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2021\PKD\DANH MỤC\GỬI ĐI\TRƯỜNG\SÁCH GIÁO KHOA\"/>
    </mc:Choice>
  </mc:AlternateContent>
  <bookViews>
    <workbookView xWindow="-120" yWindow="-120" windowWidth="29040" windowHeight="15840"/>
  </bookViews>
  <sheets>
    <sheet name="CẤP 2" sheetId="1" r:id="rId1"/>
  </sheets>
  <definedNames>
    <definedName name="_xlnm.Print_Titles" localSheetId="0">'CẤP 2'!$9:$9</definedName>
  </definedNames>
  <calcPr calcId="162913"/>
</workbook>
</file>

<file path=xl/calcChain.xml><?xml version="1.0" encoding="utf-8"?>
<calcChain xmlns="http://schemas.openxmlformats.org/spreadsheetml/2006/main">
  <c r="F12" i="1" l="1"/>
  <c r="F13" i="1"/>
  <c r="F14" i="1"/>
  <c r="F15" i="1"/>
  <c r="F16" i="1"/>
  <c r="F17" i="1"/>
  <c r="F18" i="1"/>
  <c r="F19" i="1"/>
  <c r="F20" i="1"/>
  <c r="F21" i="1"/>
  <c r="F22" i="1"/>
  <c r="F23" i="1"/>
  <c r="F24" i="1"/>
  <c r="F25" i="1"/>
  <c r="F26" i="1"/>
  <c r="F27" i="1"/>
  <c r="F28" i="1"/>
  <c r="F29" i="1"/>
  <c r="F30" i="1"/>
  <c r="F31" i="1"/>
  <c r="F32" i="1"/>
  <c r="F33" i="1"/>
  <c r="F34" i="1"/>
  <c r="F35" i="1"/>
  <c r="F36"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11" i="1"/>
  <c r="F97" i="1" l="1"/>
</calcChain>
</file>

<file path=xl/sharedStrings.xml><?xml version="1.0" encoding="utf-8"?>
<sst xmlns="http://schemas.openxmlformats.org/spreadsheetml/2006/main" count="191" uniqueCount="189">
  <si>
    <t>TT</t>
  </si>
  <si>
    <t>TÊN SÁCH</t>
  </si>
  <si>
    <t>GIÁ BÌA</t>
  </si>
  <si>
    <t>SỐ LƯỢNG</t>
  </si>
  <si>
    <t>Mọi chi tiết xin vui lòng liên hệ:</t>
  </si>
  <si>
    <t>Đ/c: 76 Hàn Thuyên, phường Thuận Thành, thành phố Huế</t>
  </si>
  <si>
    <t>NHÀ SÁCH HÀN THUYÊN</t>
  </si>
  <si>
    <t>Đ/c: 9B Đinh Tiên Hoàng, phường Thuận Thành, thành phố Huế</t>
  </si>
  <si>
    <t>Đt: 0234.3534.928</t>
  </si>
  <si>
    <t>Trân trọng cảm ơn !</t>
  </si>
  <si>
    <t>Toán 7/1</t>
  </si>
  <si>
    <t>Toán 7/2</t>
  </si>
  <si>
    <t>Vật lí 7</t>
  </si>
  <si>
    <t>Công nghệ 7 - Nông nghiệp</t>
  </si>
  <si>
    <t>Ngữ văn 7/1</t>
  </si>
  <si>
    <t>Ngữ văn 7/2</t>
  </si>
  <si>
    <t>Lịch sử 7</t>
  </si>
  <si>
    <t>Địa lí 7</t>
  </si>
  <si>
    <t>Giáo dục công dân 7</t>
  </si>
  <si>
    <t>Âm nhạc và Mĩ thuật 7</t>
  </si>
  <si>
    <t>Tiếng Anh 7</t>
  </si>
  <si>
    <t>Sinh học 7</t>
  </si>
  <si>
    <t>Bài tập Ngữ văn 7, tập 1</t>
  </si>
  <si>
    <t>Bài tập Ngữ văn 7, tập 2</t>
  </si>
  <si>
    <t>Bài tập Tiếng Anh 7</t>
  </si>
  <si>
    <t>Bài tập Vật lí 7</t>
  </si>
  <si>
    <t xml:space="preserve">Tiếng Anh 7, sách bài tập, tập 1 </t>
  </si>
  <si>
    <t xml:space="preserve">Tiếng Anh 7, sách bài tập, tập 2 </t>
  </si>
  <si>
    <t>Toán 8/1</t>
  </si>
  <si>
    <t>Toán 8/2</t>
  </si>
  <si>
    <t>Vật lí 8</t>
  </si>
  <si>
    <t>Hóa học 8</t>
  </si>
  <si>
    <t>Sinh học 8</t>
  </si>
  <si>
    <t>Công nghệ 8 - Công nghiệp</t>
  </si>
  <si>
    <t>Ngữ văn 8/2</t>
  </si>
  <si>
    <t>Lịch sử 8</t>
  </si>
  <si>
    <t>Địa lí 8</t>
  </si>
  <si>
    <t>Giáo dục công dân 8</t>
  </si>
  <si>
    <t>Âm nhạc và Mĩ thuật 8</t>
  </si>
  <si>
    <t>Tiếng Anh 8</t>
  </si>
  <si>
    <t>Ngữ văn 8/1</t>
  </si>
  <si>
    <t>Bài tập Hóa học 8</t>
  </si>
  <si>
    <t>Bài tập Ngữ văn 8, tập 1</t>
  </si>
  <si>
    <t>Bài tập Ngữ văn 8, tập 2</t>
  </si>
  <si>
    <t>Bài tập Tiếng Anh 8</t>
  </si>
  <si>
    <t>Bài tập Vật lí 8</t>
  </si>
  <si>
    <t>Tiếng Anh 8, sách bài tập, tập 1</t>
  </si>
  <si>
    <t>Tiếng Anh 8, sách bài tập, tập 2</t>
  </si>
  <si>
    <t>Toán 9/1</t>
  </si>
  <si>
    <t>Vật lí 9</t>
  </si>
  <si>
    <t>Hóa học 9</t>
  </si>
  <si>
    <t>Sinh học 9</t>
  </si>
  <si>
    <t>Công nghệ 9 - Nấu ăn</t>
  </si>
  <si>
    <t>Ngữ văn 9/2</t>
  </si>
  <si>
    <t>Lịch sử 9</t>
  </si>
  <si>
    <t>Giáo dục công dân 9</t>
  </si>
  <si>
    <t>Tiếng Anh 9</t>
  </si>
  <si>
    <t>Công nghệ 9 - Trồng cây ăn quả</t>
  </si>
  <si>
    <t>Công nghệ 9 - Lắp đặt mạng điện trong nhà</t>
  </si>
  <si>
    <t>Toán 9/2</t>
  </si>
  <si>
    <t>Bài tập Hóa học 9</t>
  </si>
  <si>
    <t>Bài tập Ngữ văn 9, tập 1</t>
  </si>
  <si>
    <t>Bài tập Ngữ văn 9, tập 2</t>
  </si>
  <si>
    <t>Bài tập Tiếng Anh 9</t>
  </si>
  <si>
    <t>Bài tập Toán 9, tập 1 (Kèm sách mềm)</t>
  </si>
  <si>
    <t>Bài tập Toán 9, tập 2 (Kèm sách mềm)</t>
  </si>
  <si>
    <t>Bài tập Vật lí 9</t>
  </si>
  <si>
    <t>Tiếng Anh 9, sách bài tập, tập 1</t>
  </si>
  <si>
    <t>Tiếng Anh 9, sách bài tập, tập 2</t>
  </si>
  <si>
    <t>THÀNH TIỀN</t>
  </si>
  <si>
    <t>Tin học dành cho THCS Quyển 2</t>
  </si>
  <si>
    <t>Tin học dành cho THCS Quyển 3</t>
  </si>
  <si>
    <t>BT Tin học dành cho THCS Quyển 3</t>
  </si>
  <si>
    <t>Ngữ văn 9/1</t>
  </si>
  <si>
    <t>Điạ lí 9</t>
  </si>
  <si>
    <t>Âm nhạc mĩ thuật 9</t>
  </si>
  <si>
    <t>BT Tin học dành cho THCS Quyển 2</t>
  </si>
  <si>
    <t>Đt: 0941.470.555 (Mrs. Hằng) - 0945.945.595 (Ms. Hoàng Anh)</t>
  </si>
  <si>
    <t>MÃ SÁCH</t>
  </si>
  <si>
    <t>DANH MỤC SÁCH HỌC SINH DÀNH CHO BẬC THCS
NĂM HỌC 2021 - 2022</t>
  </si>
  <si>
    <t>LỚP 7</t>
  </si>
  <si>
    <t>LỚP 9</t>
  </si>
  <si>
    <t>LỚP 8</t>
  </si>
  <si>
    <t>Bài tập Toán 8, tập 1 (kèm sách mềm)</t>
  </si>
  <si>
    <t>Bài tập Toán 8, tập 2 (kèm sách mềm)</t>
  </si>
  <si>
    <t>Bài tập Toán 7, tập 1 (kèm sách mềm)</t>
  </si>
  <si>
    <t>Bài tập Toán 7, tập 2 (kèm sách mềm)</t>
  </si>
  <si>
    <t>Tiếng Anh 7/1 - SHS (không kèm đĩa CD)</t>
  </si>
  <si>
    <t>Tiếng Anh 8/1 - SHS (không kèm đĩa CD)</t>
  </si>
  <si>
    <t>Tiếng Anh 8/2 - SHS (không kèm đĩa CD)</t>
  </si>
  <si>
    <t>Tiếng Anh 9/1 - SHS  (không kèm đĩa CD)</t>
  </si>
  <si>
    <t>Tiếng Anh 9/2 - SHS  (không kèm đĩa CD)</t>
  </si>
  <si>
    <t>BT Tin học dành cho THCS Quyển 4</t>
  </si>
  <si>
    <t>Tin học dành cho THCS Quyển 4</t>
  </si>
  <si>
    <t>Tập bản đồ bài tập và bài thực hành Địa lí 9</t>
  </si>
  <si>
    <t>Tập bản đồ bài tập và bài thực hành Địa lí 8</t>
  </si>
  <si>
    <t>Tập bản đồ bài tập và bài thực hành Địa lí 7</t>
  </si>
  <si>
    <t>TỔNG CỘNG</t>
  </si>
  <si>
    <t>TRÂN TRỌNG</t>
  </si>
  <si>
    <t>2H701</t>
  </si>
  <si>
    <t>2H702</t>
  </si>
  <si>
    <t>2H705</t>
  </si>
  <si>
    <t>2H707</t>
  </si>
  <si>
    <t>2H708</t>
  </si>
  <si>
    <t>2H709</t>
  </si>
  <si>
    <t>2H712</t>
  </si>
  <si>
    <t>2H713</t>
  </si>
  <si>
    <t>2H714</t>
  </si>
  <si>
    <t>2H715</t>
  </si>
  <si>
    <t>2H717</t>
  </si>
  <si>
    <t>2H720</t>
  </si>
  <si>
    <t>SM2B703</t>
  </si>
  <si>
    <t>SM2B704</t>
  </si>
  <si>
    <t>2B706</t>
  </si>
  <si>
    <t>2B710</t>
  </si>
  <si>
    <t>2B711</t>
  </si>
  <si>
    <t>2B718</t>
  </si>
  <si>
    <t>2B724</t>
  </si>
  <si>
    <t>2B725</t>
  </si>
  <si>
    <t>2B728</t>
  </si>
  <si>
    <t>2B729</t>
  </si>
  <si>
    <t>2H801</t>
  </si>
  <si>
    <t>2H802</t>
  </si>
  <si>
    <t>2H805</t>
  </si>
  <si>
    <t>2H807</t>
  </si>
  <si>
    <t>2H809</t>
  </si>
  <si>
    <t>2H810</t>
  </si>
  <si>
    <t>2H811</t>
  </si>
  <si>
    <t>2H812</t>
  </si>
  <si>
    <t>2H815</t>
  </si>
  <si>
    <t>2H816</t>
  </si>
  <si>
    <t>2H817</t>
  </si>
  <si>
    <t>2H818</t>
  </si>
  <si>
    <t>2H820</t>
  </si>
  <si>
    <t>SM2B803</t>
  </si>
  <si>
    <t>SM2B804</t>
  </si>
  <si>
    <t>2B806</t>
  </si>
  <si>
    <t>2B808</t>
  </si>
  <si>
    <t>2B813</t>
  </si>
  <si>
    <t>2B814</t>
  </si>
  <si>
    <t>2B821</t>
  </si>
  <si>
    <t>2B827</t>
  </si>
  <si>
    <t>2B828</t>
  </si>
  <si>
    <t>2B829</t>
  </si>
  <si>
    <t>2B830</t>
  </si>
  <si>
    <t>2H901</t>
  </si>
  <si>
    <t>2H902</t>
  </si>
  <si>
    <t>2H905</t>
  </si>
  <si>
    <t>2H907</t>
  </si>
  <si>
    <t>2H909</t>
  </si>
  <si>
    <t>2H912</t>
  </si>
  <si>
    <t>2H913</t>
  </si>
  <si>
    <t>2H916</t>
  </si>
  <si>
    <t>2H917</t>
  </si>
  <si>
    <t>2H925</t>
  </si>
  <si>
    <t>2H918</t>
  </si>
  <si>
    <t>2H920</t>
  </si>
  <si>
    <t>2H910</t>
  </si>
  <si>
    <t>2H927</t>
  </si>
  <si>
    <t>2H929</t>
  </si>
  <si>
    <t>SM2B903</t>
  </si>
  <si>
    <t>SM2B904</t>
  </si>
  <si>
    <t>2B906</t>
  </si>
  <si>
    <t>2B908</t>
  </si>
  <si>
    <t>2B914</t>
  </si>
  <si>
    <t>2B915</t>
  </si>
  <si>
    <t>2B921</t>
  </si>
  <si>
    <t>2B933</t>
  </si>
  <si>
    <t>2B935</t>
  </si>
  <si>
    <t>2B936</t>
  </si>
  <si>
    <t>2B937</t>
  </si>
  <si>
    <t>2H733</t>
  </si>
  <si>
    <t>2H734</t>
  </si>
  <si>
    <t>ADC03</t>
  </si>
  <si>
    <t>ASC02</t>
  </si>
  <si>
    <t>2H826</t>
  </si>
  <si>
    <t>2H827</t>
  </si>
  <si>
    <t>ASC03</t>
  </si>
  <si>
    <t>2H934</t>
  </si>
  <si>
    <t>2H935</t>
  </si>
  <si>
    <t>ADC04</t>
  </si>
  <si>
    <t>ASC04</t>
  </si>
  <si>
    <t>Tập bản đồ bài tập - tranh ảnh Lịch sử 9</t>
  </si>
  <si>
    <t>Tập bản đồ bài tập - tranh ảnh Lịch sử 8</t>
  </si>
  <si>
    <t>Tập bản đồ bài tập - tranh ảnh Lịch sử 7</t>
  </si>
  <si>
    <t>Kính gửi: Quý trường, Quý thầy giáo, cô giáo</t>
  </si>
  <si>
    <t xml:space="preserve">         Nhà Sách Hàn Thuyên - Công ty CP Sách và TBTH Thừa Thiên Huế xin trân trọng giới thiệu đến Quý trường, Quý thầy giáo, cô giáo danh mục sách học sinh dành cho bậc học Trung học cơ sở như sau :</t>
  </si>
  <si>
    <t>CÔNG TY CP SÁCH VÀ THIẾT BỊ TRƯỜNG HỌC T.T HUẾ</t>
  </si>
  <si>
    <t>NGUYỄN THỊ HOÀNG 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</si>
</sst>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þ_-;\-* #,##0.00\ _þ_-;_-* &quot;-&quot;??\ _þ_-;_-@_-"/>
    <numFmt numFmtId="165" formatCode="_(* #,##0.000_);_(* \(#,##0.000\);_(* &quot;-&quot;??_);_(@_)"/>
    <numFmt numFmtId="166" formatCode="_-* #,##0\ _þ_-;\-* #,##0\ _þ_-;_-* &quot;-&quot;??\ _þ_-;_-@_-"/>
  </numFmts>
  <fonts count="26"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1"/>
      <color indexed="8"/>
      <name val="Calibri"/>
      <family val="2"/>
    </font>
    <font>
      <sz val="10"/>
      <name val=".VnArial"/>
      <family val="2"/>
    </font>
    <font>
      <sz val="12"/>
      <color theme="1"/>
      <name val="Tahoma"/>
      <family val="2"/>
    </font>
    <font>
      <sz val="10"/>
      <name val="Times New Roman"/>
      <family val="1"/>
      <charset val="163"/>
    </font>
    <font>
      <sz val="10"/>
      <name val="Arial"/>
      <family val="2"/>
      <charset val="163"/>
    </font>
    <font>
      <b/>
      <sz val="11"/>
      <name val="Times New Roman"/>
      <family val="1"/>
    </font>
    <font>
      <sz val="11"/>
      <name val="Times New Roman"/>
      <family val="1"/>
    </font>
    <font>
      <i/>
      <sz val="11"/>
      <name val="Times New Roman"/>
      <family val="1"/>
    </font>
    <font>
      <b/>
      <i/>
      <sz val="11"/>
      <name val="Times New Roman"/>
      <family val="1"/>
    </font>
    <font>
      <b/>
      <sz val="20"/>
      <name val="Times New Roman"/>
      <family val="1"/>
    </font>
    <font>
      <i/>
      <sz val="12"/>
      <name val="Times New Roman"/>
      <family val="1"/>
    </font>
    <font>
      <i/>
      <sz val="10.5"/>
      <name val="Times New Roman"/>
      <family val="1"/>
    </font>
    <font>
      <b/>
      <i/>
      <sz val="12"/>
      <name val="Times New Roman"/>
      <family val="1"/>
    </font>
    <font>
      <b/>
      <i/>
      <sz val="10.5"/>
      <name val="Times New Roman"/>
      <family val="1"/>
    </font>
    <font>
      <u/>
      <sz val="14"/>
      <name val="Times New Roman"/>
      <family val="1"/>
    </font>
    <font>
      <b/>
      <u/>
      <sz val="14"/>
      <name val="Times New Roman"/>
      <family val="1"/>
    </font>
    <font>
      <b/>
      <sz val="14"/>
      <name val="Times New Roman"/>
      <family val="1"/>
    </font>
    <font>
      <sz val="13"/>
      <name val="Times New Roman"/>
      <family val="1"/>
    </font>
    <font>
      <b/>
      <sz val="13"/>
      <name val="Times New Roman"/>
      <family val="1"/>
    </font>
    <font>
      <b/>
      <sz val="12"/>
      <name val="Times New Roman"/>
      <family val="1"/>
    </font>
    <font>
      <sz val="12"/>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84">
    <xf numFmtId="0" fontId="0" fillId="0" borderId="0"/>
    <xf numFmtId="164" fontId="1" fillId="0" borderId="0" applyFont="0" applyFill="0" applyBorder="0" applyAlignment="0" applyProtection="0"/>
    <xf numFmtId="0" fontId="3" fillId="0" borderId="0">
      <alignment vertical="top"/>
    </xf>
    <xf numFmtId="0" fontId="1" fillId="0" borderId="0" applyFont="0" applyFill="0" applyBorder="0" applyAlignment="0" applyProtection="0"/>
    <xf numFmtId="43" fontId="4" fillId="0" borderId="0" applyFont="0" applyFill="0" applyBorder="0" applyAlignment="0" applyProtection="0"/>
    <xf numFmtId="0" fontId="1"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7" fillId="0" borderId="0"/>
    <xf numFmtId="0" fontId="7" fillId="0" borderId="0"/>
    <xf numFmtId="0" fontId="7"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cellStyleXfs>
  <cellXfs count="62">
    <xf numFmtId="0" fontId="0" fillId="0" borderId="0" xfId="0"/>
    <xf numFmtId="0" fontId="10"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23" fillId="0" borderId="1" xfId="0" applyFont="1" applyFill="1" applyBorder="1" applyAlignment="1" applyProtection="1">
      <alignment horizontal="center" vertical="center"/>
      <protection locked="0"/>
    </xf>
    <xf numFmtId="166" fontId="23" fillId="0" borderId="1" xfId="1" applyNumberFormat="1" applyFont="1" applyFill="1" applyBorder="1" applyAlignment="1" applyProtection="1">
      <alignment horizontal="right" vertical="center"/>
      <protection locked="0"/>
    </xf>
    <xf numFmtId="0" fontId="24" fillId="0" borderId="0" xfId="0" applyFont="1" applyFill="1" applyAlignment="1" applyProtection="1">
      <alignment vertical="center"/>
      <protection locked="0"/>
    </xf>
    <xf numFmtId="0" fontId="18" fillId="0" borderId="1" xfId="0" applyFont="1" applyFill="1" applyBorder="1" applyAlignment="1" applyProtection="1">
      <alignment vertical="center"/>
      <protection locked="0"/>
    </xf>
    <xf numFmtId="0" fontId="18"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166" fontId="19" fillId="0" borderId="1" xfId="1" applyNumberFormat="1" applyFont="1" applyFill="1" applyBorder="1" applyAlignment="1" applyProtection="1">
      <alignment horizontal="right" vertical="center"/>
      <protection locked="0"/>
    </xf>
    <xf numFmtId="0" fontId="18" fillId="0" borderId="0" xfId="0" applyFont="1" applyFill="1" applyAlignment="1" applyProtection="1">
      <alignment vertical="center"/>
      <protection locked="0"/>
    </xf>
    <xf numFmtId="0" fontId="21" fillId="0" borderId="3" xfId="0" applyFont="1" applyFill="1" applyBorder="1" applyAlignment="1" applyProtection="1">
      <alignment horizontal="center" vertical="center"/>
      <protection locked="0"/>
    </xf>
    <xf numFmtId="0" fontId="21" fillId="0" borderId="3" xfId="0" applyNumberFormat="1" applyFont="1" applyFill="1" applyBorder="1" applyAlignment="1" applyProtection="1">
      <alignment horizontal="left" vertical="center" wrapText="1"/>
      <protection locked="0"/>
    </xf>
    <xf numFmtId="166" fontId="21" fillId="0" borderId="3" xfId="1" applyNumberFormat="1" applyFont="1" applyFill="1" applyBorder="1" applyAlignment="1" applyProtection="1">
      <alignment horizontal="right" vertical="center" wrapText="1"/>
      <protection locked="0"/>
    </xf>
    <xf numFmtId="1" fontId="21" fillId="0" borderId="3" xfId="0" applyNumberFormat="1" applyFont="1" applyFill="1" applyBorder="1" applyAlignment="1" applyProtection="1">
      <alignment horizontal="right" vertical="center" wrapText="1"/>
      <protection locked="0"/>
    </xf>
    <xf numFmtId="166" fontId="21" fillId="0" borderId="3" xfId="0" applyNumberFormat="1" applyFont="1" applyFill="1" applyBorder="1" applyAlignment="1" applyProtection="1">
      <alignment vertical="center"/>
      <protection locked="0"/>
    </xf>
    <xf numFmtId="0" fontId="10" fillId="0" borderId="0" xfId="0" applyFont="1" applyFill="1" applyAlignment="1" applyProtection="1">
      <alignment vertical="center"/>
      <protection locked="0"/>
    </xf>
    <xf numFmtId="0" fontId="21" fillId="0" borderId="4" xfId="0" applyFont="1" applyFill="1" applyBorder="1" applyAlignment="1" applyProtection="1">
      <alignment horizontal="center" vertical="center"/>
      <protection locked="0"/>
    </xf>
    <xf numFmtId="0" fontId="21" fillId="0" borderId="4" xfId="0" applyNumberFormat="1" applyFont="1" applyFill="1" applyBorder="1" applyAlignment="1" applyProtection="1">
      <alignment horizontal="center" vertical="center" wrapText="1"/>
      <protection locked="0"/>
    </xf>
    <xf numFmtId="0" fontId="21" fillId="0" borderId="4" xfId="0" applyNumberFormat="1" applyFont="1" applyFill="1" applyBorder="1" applyAlignment="1" applyProtection="1">
      <alignment horizontal="left" vertical="center" wrapText="1"/>
      <protection locked="0"/>
    </xf>
    <xf numFmtId="166" fontId="21" fillId="0" borderId="4" xfId="1" applyNumberFormat="1" applyFont="1" applyFill="1" applyBorder="1" applyAlignment="1" applyProtection="1">
      <alignment horizontal="right" vertical="center" wrapText="1"/>
      <protection locked="0"/>
    </xf>
    <xf numFmtId="1" fontId="21" fillId="0" borderId="4" xfId="0" applyNumberFormat="1" applyFont="1" applyFill="1" applyBorder="1" applyAlignment="1" applyProtection="1">
      <alignment horizontal="right" vertical="center" wrapText="1"/>
      <protection locked="0"/>
    </xf>
    <xf numFmtId="166" fontId="21" fillId="0" borderId="4" xfId="0" applyNumberFormat="1" applyFont="1" applyFill="1" applyBorder="1" applyAlignment="1" applyProtection="1">
      <alignment vertical="center"/>
      <protection locked="0"/>
    </xf>
    <xf numFmtId="0" fontId="21" fillId="0" borderId="4" xfId="0" applyFont="1" applyFill="1" applyBorder="1" applyAlignment="1" applyProtection="1">
      <alignment vertical="center" wrapText="1"/>
      <protection locked="0"/>
    </xf>
    <xf numFmtId="0" fontId="22" fillId="0" borderId="4"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5" xfId="0" applyFont="1" applyFill="1" applyBorder="1" applyAlignment="1" applyProtection="1">
      <alignment vertical="center" wrapText="1"/>
      <protection locked="0"/>
    </xf>
    <xf numFmtId="166" fontId="21" fillId="0" borderId="5" xfId="1" applyNumberFormat="1" applyFont="1" applyFill="1" applyBorder="1" applyAlignment="1" applyProtection="1">
      <alignment horizontal="right" vertical="center" wrapText="1"/>
      <protection locked="0"/>
    </xf>
    <xf numFmtId="166" fontId="21" fillId="0" borderId="5" xfId="0" applyNumberFormat="1" applyFont="1" applyFill="1" applyBorder="1" applyAlignment="1" applyProtection="1">
      <alignment vertical="center"/>
      <protection locked="0"/>
    </xf>
    <xf numFmtId="166" fontId="10" fillId="0" borderId="1" xfId="0" applyNumberFormat="1" applyFont="1" applyFill="1" applyBorder="1" applyAlignment="1" applyProtection="1">
      <alignment vertical="center"/>
      <protection locked="0"/>
    </xf>
    <xf numFmtId="0" fontId="21" fillId="0" borderId="3" xfId="0" applyFont="1" applyFill="1" applyBorder="1" applyAlignment="1" applyProtection="1">
      <alignment vertical="center"/>
      <protection locked="0"/>
    </xf>
    <xf numFmtId="0" fontId="21" fillId="0" borderId="4" xfId="0" applyFont="1" applyFill="1" applyBorder="1" applyAlignment="1" applyProtection="1">
      <alignment vertical="center"/>
      <protection locked="0"/>
    </xf>
    <xf numFmtId="0" fontId="22" fillId="0" borderId="5" xfId="0" applyFont="1" applyFill="1" applyBorder="1" applyAlignment="1" applyProtection="1">
      <alignment horizontal="center" vertical="center"/>
      <protection locked="0"/>
    </xf>
    <xf numFmtId="166" fontId="25" fillId="0" borderId="1" xfId="0" applyNumberFormat="1" applyFont="1" applyFill="1" applyBorder="1" applyAlignment="1" applyProtection="1">
      <alignment vertical="center"/>
      <protection locked="0"/>
    </xf>
    <xf numFmtId="0" fontId="21"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166" fontId="22" fillId="0" borderId="1" xfId="1"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5" fillId="0" borderId="0" xfId="0" applyFont="1" applyFill="1" applyAlignment="1" applyProtection="1">
      <alignment vertical="center"/>
      <protection locked="0"/>
    </xf>
    <xf numFmtId="0" fontId="15" fillId="0" borderId="0" xfId="0" applyFont="1" applyFill="1" applyAlignment="1" applyProtection="1">
      <alignment horizontal="left" vertical="center"/>
      <protection locked="0"/>
    </xf>
    <xf numFmtId="0" fontId="11"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2" fillId="0" borderId="0" xfId="0" applyFont="1" applyFill="1" applyAlignment="1" applyProtection="1">
      <alignment horizontal="left" vertical="center"/>
      <protection locked="0"/>
    </xf>
    <xf numFmtId="0" fontId="22" fillId="0" borderId="0" xfId="0" applyFont="1" applyFill="1" applyAlignment="1" applyProtection="1">
      <alignment vertical="center"/>
      <protection locked="0"/>
    </xf>
    <xf numFmtId="0" fontId="10" fillId="0" borderId="0" xfId="0" applyFont="1" applyFill="1" applyAlignment="1" applyProtection="1">
      <alignment horizontal="center" vertical="center"/>
      <protection locked="0"/>
    </xf>
    <xf numFmtId="166" fontId="10" fillId="0" borderId="0" xfId="1" applyNumberFormat="1" applyFont="1" applyFill="1" applyAlignment="1" applyProtection="1">
      <alignment horizontal="right" vertical="center"/>
      <protection locked="0"/>
    </xf>
    <xf numFmtId="0" fontId="10" fillId="2" borderId="6" xfId="0" applyFont="1" applyFill="1" applyBorder="1" applyAlignment="1" applyProtection="1">
      <alignment vertical="center"/>
      <protection locked="0"/>
    </xf>
    <xf numFmtId="0" fontId="23" fillId="2" borderId="6" xfId="0" applyFont="1" applyFill="1" applyBorder="1" applyAlignment="1" applyProtection="1">
      <alignment horizontal="left" vertical="center" wrapText="1"/>
      <protection locked="0"/>
    </xf>
    <xf numFmtId="0" fontId="10" fillId="2" borderId="0" xfId="0" applyFont="1" applyFill="1" applyAlignment="1" applyProtection="1">
      <alignment vertical="center"/>
      <protection locked="0"/>
    </xf>
    <xf numFmtId="0" fontId="13" fillId="0" borderId="7"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165" fontId="9" fillId="0" borderId="0" xfId="4" applyNumberFormat="1" applyFont="1" applyFill="1" applyAlignment="1" applyProtection="1">
      <alignment horizontal="center" vertical="center"/>
      <protection locked="0"/>
    </xf>
    <xf numFmtId="0" fontId="16" fillId="2" borderId="6" xfId="0" applyFont="1" applyFill="1" applyBorder="1" applyAlignment="1" applyProtection="1">
      <alignment horizontal="left" vertical="center" wrapText="1"/>
      <protection locked="0"/>
    </xf>
    <xf numFmtId="0" fontId="24" fillId="2" borderId="2" xfId="0" applyFont="1" applyFill="1" applyBorder="1" applyAlignment="1" applyProtection="1">
      <alignment horizontal="left" vertical="center" wrapText="1"/>
      <protection locked="0"/>
    </xf>
    <xf numFmtId="0" fontId="20" fillId="0" borderId="0" xfId="0" applyFont="1" applyFill="1" applyAlignment="1" applyProtection="1">
      <alignment horizontal="center" vertical="center"/>
      <protection locked="0"/>
    </xf>
  </cellXfs>
  <cellStyles count="184">
    <cellStyle name="Comma" xfId="1" builtinId="3"/>
    <cellStyle name="Comma 2" xfId="4"/>
    <cellStyle name="Comma 3" xfId="5"/>
    <cellStyle name="Comma 4" xfId="3"/>
    <cellStyle name="Ledger 17 x 11 in" xfId="6"/>
    <cellStyle name="Ledger 17 x 11 in 2" xfId="7"/>
    <cellStyle name="Ledger 17 x 11 in 3" xfId="8"/>
    <cellStyle name="Ledger 17 x 11 in 4" xfId="9"/>
    <cellStyle name="Ledger 17 x 11 in 5" xfId="10"/>
    <cellStyle name="Ledger 17 x 11 in 6" xfId="11"/>
    <cellStyle name="Ledger 17 x 11 in 7" xfId="12"/>
    <cellStyle name="Ledger 17 x 11 in 8" xfId="13"/>
    <cellStyle name="Ledger 17 x 11 in 9" xfId="14"/>
    <cellStyle name="Normal" xfId="0" builtinId="0"/>
    <cellStyle name="Normal 10 2" xfId="15"/>
    <cellStyle name="Normal 10 3" xfId="16"/>
    <cellStyle name="Normal 11 2" xfId="17"/>
    <cellStyle name="Normal 11 3" xfId="18"/>
    <cellStyle name="Normal 12 2" xfId="19"/>
    <cellStyle name="Normal 12 3" xfId="20"/>
    <cellStyle name="Normal 13 2" xfId="21"/>
    <cellStyle name="Normal 13 3" xfId="22"/>
    <cellStyle name="Normal 14 2" xfId="23"/>
    <cellStyle name="Normal 14 3" xfId="24"/>
    <cellStyle name="Normal 15 2" xfId="25"/>
    <cellStyle name="Normal 15 3" xfId="26"/>
    <cellStyle name="Normal 16" xfId="27"/>
    <cellStyle name="Normal 17" xfId="28"/>
    <cellStyle name="Normal 18" xfId="29"/>
    <cellStyle name="Normal 19" xfId="30"/>
    <cellStyle name="Normal 2" xfId="2"/>
    <cellStyle name="Normal 2 10" xfId="31"/>
    <cellStyle name="Normal 2 11" xfId="32"/>
    <cellStyle name="Normal 2 12" xfId="33"/>
    <cellStyle name="Normal 2 13" xfId="34"/>
    <cellStyle name="Normal 2 14" xfId="35"/>
    <cellStyle name="Normal 2 15" xfId="36"/>
    <cellStyle name="Normal 2 16" xfId="37"/>
    <cellStyle name="Normal 2 17" xfId="38"/>
    <cellStyle name="Normal 2 18" xfId="39"/>
    <cellStyle name="Normal 2 19" xfId="40"/>
    <cellStyle name="Normal 2 2" xfId="41"/>
    <cellStyle name="Normal 2 2 10" xfId="42"/>
    <cellStyle name="Normal 2 2 11" xfId="43"/>
    <cellStyle name="Normal 2 2 12" xfId="44"/>
    <cellStyle name="Normal 2 2 13" xfId="45"/>
    <cellStyle name="Normal 2 2 14" xfId="46"/>
    <cellStyle name="Normal 2 2 15" xfId="47"/>
    <cellStyle name="Normal 2 2 16" xfId="48"/>
    <cellStyle name="Normal 2 2 17" xfId="49"/>
    <cellStyle name="Normal 2 2 18" xfId="50"/>
    <cellStyle name="Normal 2 2 19" xfId="51"/>
    <cellStyle name="Normal 2 2 2" xfId="52"/>
    <cellStyle name="Normal 2 2 2 10" xfId="53"/>
    <cellStyle name="Normal 2 2 2 11" xfId="54"/>
    <cellStyle name="Normal 2 2 2 12" xfId="55"/>
    <cellStyle name="Normal 2 2 2 13" xfId="56"/>
    <cellStyle name="Normal 2 2 2 14" xfId="57"/>
    <cellStyle name="Normal 2 2 2 15" xfId="58"/>
    <cellStyle name="Normal 2 2 2 16" xfId="59"/>
    <cellStyle name="Normal 2 2 2 17" xfId="60"/>
    <cellStyle name="Normal 2 2 2 18" xfId="61"/>
    <cellStyle name="Normal 2 2 2 19" xfId="62"/>
    <cellStyle name="Normal 2 2 2 2" xfId="63"/>
    <cellStyle name="Normal 2 2 2 2 10" xfId="64"/>
    <cellStyle name="Normal 2 2 2 2 11" xfId="65"/>
    <cellStyle name="Normal 2 2 2 2 12" xfId="66"/>
    <cellStyle name="Normal 2 2 2 2 13" xfId="67"/>
    <cellStyle name="Normal 2 2 2 2 14" xfId="68"/>
    <cellStyle name="Normal 2 2 2 2 15" xfId="69"/>
    <cellStyle name="Normal 2 2 2 2 16" xfId="70"/>
    <cellStyle name="Normal 2 2 2 2 17" xfId="71"/>
    <cellStyle name="Normal 2 2 2 2 2" xfId="72"/>
    <cellStyle name="Normal 2 2 2 2 3" xfId="73"/>
    <cellStyle name="Normal 2 2 2 2 4" xfId="74"/>
    <cellStyle name="Normal 2 2 2 2 5" xfId="75"/>
    <cellStyle name="Normal 2 2 2 2 6" xfId="76"/>
    <cellStyle name="Normal 2 2 2 2 7" xfId="77"/>
    <cellStyle name="Normal 2 2 2 2 8" xfId="78"/>
    <cellStyle name="Normal 2 2 2 2 9" xfId="79"/>
    <cellStyle name="Normal 2 2 2 20" xfId="80"/>
    <cellStyle name="Normal 2 2 2 21" xfId="81"/>
    <cellStyle name="Normal 2 2 2 22" xfId="82"/>
    <cellStyle name="Normal 2 2 2 3" xfId="83"/>
    <cellStyle name="Normal 2 2 2 4" xfId="84"/>
    <cellStyle name="Normal 2 2 2 5" xfId="85"/>
    <cellStyle name="Normal 2 2 2 6" xfId="86"/>
    <cellStyle name="Normal 2 2 2 7" xfId="87"/>
    <cellStyle name="Normal 2 2 2 8" xfId="88"/>
    <cellStyle name="Normal 2 2 2 9" xfId="89"/>
    <cellStyle name="Normal 2 2 20" xfId="90"/>
    <cellStyle name="Normal 2 2 21" xfId="91"/>
    <cellStyle name="Normal 2 2 22" xfId="92"/>
    <cellStyle name="Normal 2 2 23" xfId="93"/>
    <cellStyle name="Normal 2 2 24" xfId="94"/>
    <cellStyle name="Normal 2 2 25" xfId="95"/>
    <cellStyle name="Normal 2 2 3" xfId="96"/>
    <cellStyle name="Normal 2 2 4" xfId="97"/>
    <cellStyle name="Normal 2 2 5" xfId="98"/>
    <cellStyle name="Normal 2 2 6" xfId="99"/>
    <cellStyle name="Normal 2 2 6 10" xfId="100"/>
    <cellStyle name="Normal 2 2 6 11" xfId="101"/>
    <cellStyle name="Normal 2 2 6 12" xfId="102"/>
    <cellStyle name="Normal 2 2 6 13" xfId="103"/>
    <cellStyle name="Normal 2 2 6 14" xfId="104"/>
    <cellStyle name="Normal 2 2 6 15" xfId="105"/>
    <cellStyle name="Normal 2 2 6 16" xfId="106"/>
    <cellStyle name="Normal 2 2 6 17" xfId="107"/>
    <cellStyle name="Normal 2 2 6 2" xfId="108"/>
    <cellStyle name="Normal 2 2 6 3" xfId="109"/>
    <cellStyle name="Normal 2 2 6 4" xfId="110"/>
    <cellStyle name="Normal 2 2 6 5" xfId="111"/>
    <cellStyle name="Normal 2 2 6 6" xfId="112"/>
    <cellStyle name="Normal 2 2 6 7" xfId="113"/>
    <cellStyle name="Normal 2 2 6 8" xfId="114"/>
    <cellStyle name="Normal 2 2 6 9" xfId="115"/>
    <cellStyle name="Normal 2 2 7" xfId="116"/>
    <cellStyle name="Normal 2 2 8" xfId="117"/>
    <cellStyle name="Normal 2 2 9" xfId="118"/>
    <cellStyle name="Normal 2 20" xfId="119"/>
    <cellStyle name="Normal 2 21" xfId="120"/>
    <cellStyle name="Normal 2 22" xfId="121"/>
    <cellStyle name="Normal 2 23" xfId="122"/>
    <cellStyle name="Normal 2 24" xfId="123"/>
    <cellStyle name="Normal 2 25" xfId="124"/>
    <cellStyle name="Normal 2 26" xfId="125"/>
    <cellStyle name="Normal 2 27" xfId="126"/>
    <cellStyle name="Normal 2 28" xfId="127"/>
    <cellStyle name="Normal 2 29" xfId="128"/>
    <cellStyle name="Normal 2 3" xfId="129"/>
    <cellStyle name="Normal 2 4" xfId="130"/>
    <cellStyle name="Normal 2 5" xfId="131"/>
    <cellStyle name="Normal 2 6" xfId="132"/>
    <cellStyle name="Normal 2 7" xfId="133"/>
    <cellStyle name="Normal 2 8" xfId="134"/>
    <cellStyle name="Normal 2 9" xfId="135"/>
    <cellStyle name="Normal 2 9 10" xfId="136"/>
    <cellStyle name="Normal 2 9 11" xfId="137"/>
    <cellStyle name="Normal 2 9 12" xfId="138"/>
    <cellStyle name="Normal 2 9 13" xfId="139"/>
    <cellStyle name="Normal 2 9 14" xfId="140"/>
    <cellStyle name="Normal 2 9 15" xfId="141"/>
    <cellStyle name="Normal 2 9 16" xfId="142"/>
    <cellStyle name="Normal 2 9 17" xfId="143"/>
    <cellStyle name="Normal 2 9 18" xfId="144"/>
    <cellStyle name="Normal 2 9 2" xfId="145"/>
    <cellStyle name="Normal 2 9 2 2" xfId="146"/>
    <cellStyle name="Normal 2 9 2 3" xfId="147"/>
    <cellStyle name="Normal 2 9 3" xfId="148"/>
    <cellStyle name="Normal 2 9 4" xfId="149"/>
    <cellStyle name="Normal 2 9 5" xfId="150"/>
    <cellStyle name="Normal 2 9 6" xfId="151"/>
    <cellStyle name="Normal 2 9 7" xfId="152"/>
    <cellStyle name="Normal 2 9 8" xfId="153"/>
    <cellStyle name="Normal 2 9 9" xfId="154"/>
    <cellStyle name="Normal 3" xfId="155"/>
    <cellStyle name="Normal 4" xfId="156"/>
    <cellStyle name="Normal 5" xfId="157"/>
    <cellStyle name="Normal 5 10" xfId="158"/>
    <cellStyle name="Normal 5 11" xfId="159"/>
    <cellStyle name="Normal 5 12" xfId="160"/>
    <cellStyle name="Normal 5 13" xfId="161"/>
    <cellStyle name="Normal 5 14" xfId="162"/>
    <cellStyle name="Normal 5 15" xfId="163"/>
    <cellStyle name="Normal 5 16" xfId="164"/>
    <cellStyle name="Normal 5 17" xfId="165"/>
    <cellStyle name="Normal 5 18" xfId="166"/>
    <cellStyle name="Normal 5 2" xfId="167"/>
    <cellStyle name="Normal 5 2 2" xfId="168"/>
    <cellStyle name="Normal 5 2 3" xfId="169"/>
    <cellStyle name="Normal 5 3" xfId="170"/>
    <cellStyle name="Normal 5 4" xfId="171"/>
    <cellStyle name="Normal 5 5" xfId="172"/>
    <cellStyle name="Normal 5 6" xfId="173"/>
    <cellStyle name="Normal 5 7" xfId="174"/>
    <cellStyle name="Normal 5 8" xfId="175"/>
    <cellStyle name="Normal 5 9" xfId="176"/>
    <cellStyle name="Normal 6" xfId="177"/>
    <cellStyle name="Normal 7 2" xfId="178"/>
    <cellStyle name="Normal 7 3" xfId="179"/>
    <cellStyle name="Normal 8 2" xfId="180"/>
    <cellStyle name="Normal 8 3" xfId="181"/>
    <cellStyle name="Normal 9 2" xfId="182"/>
    <cellStyle name="Normal 9 3" xfId="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942974</xdr:colOff>
      <xdr:row>4</xdr:row>
      <xdr:rowOff>209549</xdr:rowOff>
    </xdr:to>
    <xdr:pic>
      <xdr:nvPicPr>
        <xdr:cNvPr id="4" name="Picture 3">
          <a:extLst>
            <a:ext uri="{FF2B5EF4-FFF2-40B4-BE49-F238E27FC236}">
              <a16:creationId xmlns:a16="http://schemas.microsoft.com/office/drawing/2014/main" id="{E7454854-9488-4B2F-97FA-C19894155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4324" cy="1200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Zeros="0" tabSelected="1" zoomScaleNormal="100" workbookViewId="0">
      <selection activeCell="A6" sqref="A6:F6"/>
    </sheetView>
  </sheetViews>
  <sheetFormatPr defaultColWidth="8.85546875" defaultRowHeight="15" x14ac:dyDescent="0.25"/>
  <cols>
    <col min="1" max="1" width="5.5703125" style="17" customWidth="1"/>
    <col min="2" max="2" width="13.28515625" style="51" hidden="1" customWidth="1"/>
    <col min="3" max="3" width="59.42578125" style="17" customWidth="1"/>
    <col min="4" max="4" width="11.42578125" style="52" customWidth="1"/>
    <col min="5" max="5" width="14.140625" style="17" customWidth="1"/>
    <col min="6" max="6" width="15.85546875" style="17" customWidth="1"/>
    <col min="7" max="7" width="8.28515625" style="17" customWidth="1"/>
    <col min="8" max="16384" width="8.85546875" style="17"/>
  </cols>
  <sheetData>
    <row r="1" spans="1:6" s="1" customFormat="1" ht="19.5" customHeight="1" x14ac:dyDescent="0.25">
      <c r="A1" s="57"/>
      <c r="B1" s="57"/>
      <c r="C1" s="57"/>
      <c r="D1" s="57"/>
      <c r="E1" s="57"/>
      <c r="F1" s="57"/>
    </row>
    <row r="2" spans="1:6" s="2" customFormat="1" ht="19.5" customHeight="1" x14ac:dyDescent="0.25">
      <c r="A2" s="58"/>
      <c r="B2" s="58"/>
      <c r="C2" s="58"/>
      <c r="D2" s="58"/>
      <c r="E2" s="58"/>
      <c r="F2" s="58"/>
    </row>
    <row r="3" spans="1:6" s="2" customFormat="1" ht="19.5" customHeight="1" x14ac:dyDescent="0.25">
      <c r="A3" s="58"/>
      <c r="B3" s="58"/>
      <c r="C3" s="58"/>
      <c r="D3" s="58"/>
      <c r="E3" s="58"/>
      <c r="F3" s="58"/>
    </row>
    <row r="4" spans="1:6" s="2" customFormat="1" ht="19.5" customHeight="1" x14ac:dyDescent="0.25">
      <c r="A4" s="58"/>
      <c r="B4" s="58"/>
      <c r="C4" s="58"/>
      <c r="D4" s="58"/>
      <c r="E4" s="58"/>
      <c r="F4" s="58"/>
    </row>
    <row r="5" spans="1:6" s="2" customFormat="1" ht="19.5" customHeight="1" x14ac:dyDescent="0.25">
      <c r="A5" s="58"/>
      <c r="B5" s="58"/>
      <c r="C5" s="58"/>
      <c r="D5" s="58"/>
      <c r="E5" s="58"/>
      <c r="F5" s="58"/>
    </row>
    <row r="6" spans="1:6" s="3" customFormat="1" ht="62.25" customHeight="1" x14ac:dyDescent="0.25">
      <c r="A6" s="56" t="s">
        <v>79</v>
      </c>
      <c r="B6" s="56"/>
      <c r="C6" s="56"/>
      <c r="D6" s="56"/>
      <c r="E6" s="56"/>
      <c r="F6" s="56"/>
    </row>
    <row r="7" spans="1:6" s="55" customFormat="1" ht="28.5" customHeight="1" x14ac:dyDescent="0.25">
      <c r="A7" s="53"/>
      <c r="B7" s="54"/>
      <c r="C7" s="59" t="s">
        <v>185</v>
      </c>
      <c r="D7" s="59"/>
      <c r="E7" s="59"/>
      <c r="F7" s="54"/>
    </row>
    <row r="8" spans="1:6" s="55" customFormat="1" ht="45" customHeight="1" x14ac:dyDescent="0.25">
      <c r="A8" s="60" t="s">
        <v>186</v>
      </c>
      <c r="B8" s="60"/>
      <c r="C8" s="60"/>
      <c r="D8" s="60"/>
      <c r="E8" s="60"/>
      <c r="F8" s="60"/>
    </row>
    <row r="9" spans="1:6" s="6" customFormat="1" ht="32.25" customHeight="1" x14ac:dyDescent="0.25">
      <c r="A9" s="4" t="s">
        <v>0</v>
      </c>
      <c r="B9" s="4" t="s">
        <v>78</v>
      </c>
      <c r="C9" s="4" t="s">
        <v>1</v>
      </c>
      <c r="D9" s="5" t="s">
        <v>2</v>
      </c>
      <c r="E9" s="4" t="s">
        <v>3</v>
      </c>
      <c r="F9" s="4" t="s">
        <v>69</v>
      </c>
    </row>
    <row r="10" spans="1:6" s="11" customFormat="1" ht="21.75" customHeight="1" x14ac:dyDescent="0.25">
      <c r="A10" s="7"/>
      <c r="B10" s="8"/>
      <c r="C10" s="9" t="s">
        <v>80</v>
      </c>
      <c r="D10" s="10"/>
      <c r="E10" s="7"/>
      <c r="F10" s="7"/>
    </row>
    <row r="11" spans="1:6" ht="21.75" customHeight="1" x14ac:dyDescent="0.25">
      <c r="A11" s="12">
        <v>1</v>
      </c>
      <c r="B11" s="19" t="s">
        <v>99</v>
      </c>
      <c r="C11" s="13" t="s">
        <v>10</v>
      </c>
      <c r="D11" s="14">
        <v>9000</v>
      </c>
      <c r="E11" s="15"/>
      <c r="F11" s="16">
        <f>D11*E11</f>
        <v>0</v>
      </c>
    </row>
    <row r="12" spans="1:6" ht="21.75" customHeight="1" x14ac:dyDescent="0.25">
      <c r="A12" s="18">
        <v>2</v>
      </c>
      <c r="B12" s="19" t="s">
        <v>100</v>
      </c>
      <c r="C12" s="20" t="s">
        <v>11</v>
      </c>
      <c r="D12" s="21">
        <v>5000</v>
      </c>
      <c r="E12" s="22"/>
      <c r="F12" s="23">
        <f t="shared" ref="F12:F75" si="0">D12*E12</f>
        <v>0</v>
      </c>
    </row>
    <row r="13" spans="1:6" ht="21.75" customHeight="1" x14ac:dyDescent="0.25">
      <c r="A13" s="18">
        <v>3</v>
      </c>
      <c r="B13" s="19" t="s">
        <v>101</v>
      </c>
      <c r="C13" s="20" t="s">
        <v>12</v>
      </c>
      <c r="D13" s="21">
        <v>6000</v>
      </c>
      <c r="E13" s="22"/>
      <c r="F13" s="23">
        <f t="shared" si="0"/>
        <v>0</v>
      </c>
    </row>
    <row r="14" spans="1:6" ht="21.75" customHeight="1" x14ac:dyDescent="0.25">
      <c r="A14" s="18">
        <v>4</v>
      </c>
      <c r="B14" s="19" t="s">
        <v>102</v>
      </c>
      <c r="C14" s="20" t="s">
        <v>13</v>
      </c>
      <c r="D14" s="21">
        <v>13000</v>
      </c>
      <c r="E14" s="22"/>
      <c r="F14" s="23">
        <f t="shared" si="0"/>
        <v>0</v>
      </c>
    </row>
    <row r="15" spans="1:6" ht="21.75" customHeight="1" x14ac:dyDescent="0.25">
      <c r="A15" s="18">
        <v>5</v>
      </c>
      <c r="B15" s="19" t="s">
        <v>103</v>
      </c>
      <c r="C15" s="20" t="s">
        <v>14</v>
      </c>
      <c r="D15" s="21">
        <v>12000</v>
      </c>
      <c r="E15" s="22"/>
      <c r="F15" s="23">
        <f t="shared" si="0"/>
        <v>0</v>
      </c>
    </row>
    <row r="16" spans="1:6" ht="21.75" customHeight="1" x14ac:dyDescent="0.25">
      <c r="A16" s="18">
        <v>6</v>
      </c>
      <c r="B16" s="19" t="s">
        <v>104</v>
      </c>
      <c r="C16" s="20" t="s">
        <v>15</v>
      </c>
      <c r="D16" s="21">
        <v>10000</v>
      </c>
      <c r="E16" s="22"/>
      <c r="F16" s="23">
        <f t="shared" si="0"/>
        <v>0</v>
      </c>
    </row>
    <row r="17" spans="1:6" ht="21.75" customHeight="1" x14ac:dyDescent="0.25">
      <c r="A17" s="18">
        <v>7</v>
      </c>
      <c r="B17" s="19" t="s">
        <v>105</v>
      </c>
      <c r="C17" s="20" t="s">
        <v>16</v>
      </c>
      <c r="D17" s="21">
        <v>12000</v>
      </c>
      <c r="E17" s="22"/>
      <c r="F17" s="23">
        <f t="shared" si="0"/>
        <v>0</v>
      </c>
    </row>
    <row r="18" spans="1:6" ht="21.75" customHeight="1" x14ac:dyDescent="0.25">
      <c r="A18" s="18">
        <v>8</v>
      </c>
      <c r="B18" s="19" t="s">
        <v>106</v>
      </c>
      <c r="C18" s="20" t="s">
        <v>17</v>
      </c>
      <c r="D18" s="21">
        <v>16000</v>
      </c>
      <c r="E18" s="22"/>
      <c r="F18" s="23">
        <f t="shared" si="0"/>
        <v>0</v>
      </c>
    </row>
    <row r="19" spans="1:6" ht="21.75" customHeight="1" x14ac:dyDescent="0.25">
      <c r="A19" s="18">
        <v>9</v>
      </c>
      <c r="B19" s="19" t="s">
        <v>107</v>
      </c>
      <c r="C19" s="20" t="s">
        <v>18</v>
      </c>
      <c r="D19" s="21">
        <v>4000</v>
      </c>
      <c r="E19" s="22"/>
      <c r="F19" s="23">
        <f t="shared" si="0"/>
        <v>0</v>
      </c>
    </row>
    <row r="20" spans="1:6" ht="21.75" customHeight="1" x14ac:dyDescent="0.25">
      <c r="A20" s="18">
        <v>10</v>
      </c>
      <c r="B20" s="19" t="s">
        <v>108</v>
      </c>
      <c r="C20" s="20" t="s">
        <v>19</v>
      </c>
      <c r="D20" s="21">
        <v>14000</v>
      </c>
      <c r="E20" s="22"/>
      <c r="F20" s="23">
        <f t="shared" si="0"/>
        <v>0</v>
      </c>
    </row>
    <row r="21" spans="1:6" ht="21.75" customHeight="1" x14ac:dyDescent="0.25">
      <c r="A21" s="18">
        <v>11</v>
      </c>
      <c r="B21" s="19" t="s">
        <v>109</v>
      </c>
      <c r="C21" s="20" t="s">
        <v>20</v>
      </c>
      <c r="D21" s="21">
        <v>16000</v>
      </c>
      <c r="E21" s="22"/>
      <c r="F21" s="23">
        <f t="shared" si="0"/>
        <v>0</v>
      </c>
    </row>
    <row r="22" spans="1:6" ht="21.75" customHeight="1" x14ac:dyDescent="0.25">
      <c r="A22" s="18">
        <v>12</v>
      </c>
      <c r="B22" s="19" t="s">
        <v>110</v>
      </c>
      <c r="C22" s="20" t="s">
        <v>21</v>
      </c>
      <c r="D22" s="21">
        <v>17000</v>
      </c>
      <c r="E22" s="22"/>
      <c r="F22" s="23">
        <f t="shared" si="0"/>
        <v>0</v>
      </c>
    </row>
    <row r="23" spans="1:6" ht="21.75" customHeight="1" x14ac:dyDescent="0.25">
      <c r="A23" s="18">
        <v>13</v>
      </c>
      <c r="B23" s="19" t="s">
        <v>111</v>
      </c>
      <c r="C23" s="20" t="s">
        <v>85</v>
      </c>
      <c r="D23" s="21">
        <v>16400</v>
      </c>
      <c r="E23" s="22"/>
      <c r="F23" s="23">
        <f t="shared" si="0"/>
        <v>0</v>
      </c>
    </row>
    <row r="24" spans="1:6" ht="21.75" customHeight="1" x14ac:dyDescent="0.25">
      <c r="A24" s="18">
        <v>14</v>
      </c>
      <c r="B24" s="19" t="s">
        <v>112</v>
      </c>
      <c r="C24" s="20" t="s">
        <v>86</v>
      </c>
      <c r="D24" s="21">
        <v>10500</v>
      </c>
      <c r="E24" s="22"/>
      <c r="F24" s="23">
        <f t="shared" si="0"/>
        <v>0</v>
      </c>
    </row>
    <row r="25" spans="1:6" ht="21.75" customHeight="1" x14ac:dyDescent="0.25">
      <c r="A25" s="18">
        <v>15</v>
      </c>
      <c r="B25" s="19" t="s">
        <v>113</v>
      </c>
      <c r="C25" s="20" t="s">
        <v>25</v>
      </c>
      <c r="D25" s="21">
        <v>7600</v>
      </c>
      <c r="E25" s="22"/>
      <c r="F25" s="23">
        <f t="shared" si="0"/>
        <v>0</v>
      </c>
    </row>
    <row r="26" spans="1:6" ht="21.75" customHeight="1" x14ac:dyDescent="0.25">
      <c r="A26" s="18">
        <v>16</v>
      </c>
      <c r="B26" s="19" t="s">
        <v>114</v>
      </c>
      <c r="C26" s="20" t="s">
        <v>22</v>
      </c>
      <c r="D26" s="21">
        <v>11900</v>
      </c>
      <c r="E26" s="22"/>
      <c r="F26" s="23">
        <f t="shared" si="0"/>
        <v>0</v>
      </c>
    </row>
    <row r="27" spans="1:6" ht="21.75" customHeight="1" x14ac:dyDescent="0.25">
      <c r="A27" s="18">
        <v>17</v>
      </c>
      <c r="B27" s="19" t="s">
        <v>115</v>
      </c>
      <c r="C27" s="20" t="s">
        <v>23</v>
      </c>
      <c r="D27" s="21">
        <v>9600</v>
      </c>
      <c r="E27" s="22"/>
      <c r="F27" s="23">
        <f t="shared" si="0"/>
        <v>0</v>
      </c>
    </row>
    <row r="28" spans="1:6" ht="21.75" customHeight="1" x14ac:dyDescent="0.25">
      <c r="A28" s="18">
        <v>18</v>
      </c>
      <c r="B28" s="19" t="s">
        <v>116</v>
      </c>
      <c r="C28" s="20" t="s">
        <v>24</v>
      </c>
      <c r="D28" s="21">
        <v>12400</v>
      </c>
      <c r="E28" s="22"/>
      <c r="F28" s="23">
        <f t="shared" si="0"/>
        <v>0</v>
      </c>
    </row>
    <row r="29" spans="1:6" ht="21.75" customHeight="1" x14ac:dyDescent="0.25">
      <c r="A29" s="18">
        <v>19</v>
      </c>
      <c r="B29" s="19" t="s">
        <v>117</v>
      </c>
      <c r="C29" s="24" t="s">
        <v>70</v>
      </c>
      <c r="D29" s="21">
        <v>24000</v>
      </c>
      <c r="E29" s="18"/>
      <c r="F29" s="23">
        <f t="shared" si="0"/>
        <v>0</v>
      </c>
    </row>
    <row r="30" spans="1:6" ht="21.75" customHeight="1" x14ac:dyDescent="0.25">
      <c r="A30" s="18">
        <v>20</v>
      </c>
      <c r="B30" s="19" t="s">
        <v>118</v>
      </c>
      <c r="C30" s="24" t="s">
        <v>76</v>
      </c>
      <c r="D30" s="21">
        <v>21000</v>
      </c>
      <c r="E30" s="18"/>
      <c r="F30" s="23">
        <f t="shared" si="0"/>
        <v>0</v>
      </c>
    </row>
    <row r="31" spans="1:6" ht="21.75" customHeight="1" x14ac:dyDescent="0.25">
      <c r="A31" s="18">
        <v>21</v>
      </c>
      <c r="B31" s="19" t="s">
        <v>171</v>
      </c>
      <c r="C31" s="20" t="s">
        <v>87</v>
      </c>
      <c r="D31" s="21">
        <v>33000</v>
      </c>
      <c r="E31" s="18"/>
      <c r="F31" s="23">
        <f t="shared" si="0"/>
        <v>0</v>
      </c>
    </row>
    <row r="32" spans="1:6" ht="21.75" customHeight="1" x14ac:dyDescent="0.25">
      <c r="A32" s="18">
        <v>22</v>
      </c>
      <c r="B32" s="19" t="s">
        <v>172</v>
      </c>
      <c r="C32" s="20" t="s">
        <v>87</v>
      </c>
      <c r="D32" s="21">
        <v>33000</v>
      </c>
      <c r="E32" s="25"/>
      <c r="F32" s="23">
        <f t="shared" si="0"/>
        <v>0</v>
      </c>
    </row>
    <row r="33" spans="1:6" ht="21.75" customHeight="1" x14ac:dyDescent="0.25">
      <c r="A33" s="18">
        <v>23</v>
      </c>
      <c r="B33" s="19" t="s">
        <v>119</v>
      </c>
      <c r="C33" s="20" t="s">
        <v>26</v>
      </c>
      <c r="D33" s="21">
        <v>31000</v>
      </c>
      <c r="E33" s="18"/>
      <c r="F33" s="23">
        <f t="shared" si="0"/>
        <v>0</v>
      </c>
    </row>
    <row r="34" spans="1:6" ht="21.75" customHeight="1" x14ac:dyDescent="0.25">
      <c r="A34" s="18">
        <v>24</v>
      </c>
      <c r="B34" s="19" t="s">
        <v>120</v>
      </c>
      <c r="C34" s="20" t="s">
        <v>27</v>
      </c>
      <c r="D34" s="21">
        <v>31000</v>
      </c>
      <c r="E34" s="18"/>
      <c r="F34" s="23">
        <f t="shared" si="0"/>
        <v>0</v>
      </c>
    </row>
    <row r="35" spans="1:6" ht="21.75" customHeight="1" x14ac:dyDescent="0.25">
      <c r="A35" s="18">
        <v>25</v>
      </c>
      <c r="B35" s="18" t="s">
        <v>173</v>
      </c>
      <c r="C35" s="24" t="s">
        <v>96</v>
      </c>
      <c r="D35" s="21">
        <v>12000</v>
      </c>
      <c r="E35" s="18"/>
      <c r="F35" s="23">
        <f t="shared" si="0"/>
        <v>0</v>
      </c>
    </row>
    <row r="36" spans="1:6" ht="21.75" customHeight="1" x14ac:dyDescent="0.25">
      <c r="A36" s="26">
        <v>26</v>
      </c>
      <c r="B36" s="26" t="s">
        <v>174</v>
      </c>
      <c r="C36" s="27" t="s">
        <v>184</v>
      </c>
      <c r="D36" s="28">
        <v>11000</v>
      </c>
      <c r="E36" s="26"/>
      <c r="F36" s="29">
        <f t="shared" si="0"/>
        <v>0</v>
      </c>
    </row>
    <row r="37" spans="1:6" s="11" customFormat="1" ht="27.75" customHeight="1" x14ac:dyDescent="0.25">
      <c r="A37" s="7"/>
      <c r="B37" s="8"/>
      <c r="C37" s="9" t="s">
        <v>82</v>
      </c>
      <c r="D37" s="10"/>
      <c r="E37" s="7"/>
      <c r="F37" s="30"/>
    </row>
    <row r="38" spans="1:6" ht="21.75" customHeight="1" x14ac:dyDescent="0.25">
      <c r="A38" s="12">
        <v>1</v>
      </c>
      <c r="B38" s="19" t="s">
        <v>121</v>
      </c>
      <c r="C38" s="13" t="s">
        <v>28</v>
      </c>
      <c r="D38" s="14">
        <v>8000</v>
      </c>
      <c r="E38" s="31"/>
      <c r="F38" s="16">
        <f t="shared" si="0"/>
        <v>0</v>
      </c>
    </row>
    <row r="39" spans="1:6" ht="21.75" customHeight="1" x14ac:dyDescent="0.25">
      <c r="A39" s="18">
        <v>2</v>
      </c>
      <c r="B39" s="19" t="s">
        <v>122</v>
      </c>
      <c r="C39" s="20" t="s">
        <v>29</v>
      </c>
      <c r="D39" s="21">
        <v>8000</v>
      </c>
      <c r="E39" s="32"/>
      <c r="F39" s="23">
        <f t="shared" si="0"/>
        <v>0</v>
      </c>
    </row>
    <row r="40" spans="1:6" ht="21.75" customHeight="1" x14ac:dyDescent="0.25">
      <c r="A40" s="18">
        <v>3</v>
      </c>
      <c r="B40" s="19" t="s">
        <v>123</v>
      </c>
      <c r="C40" s="20" t="s">
        <v>30</v>
      </c>
      <c r="D40" s="21">
        <v>8000</v>
      </c>
      <c r="E40" s="32"/>
      <c r="F40" s="23">
        <f t="shared" si="0"/>
        <v>0</v>
      </c>
    </row>
    <row r="41" spans="1:6" ht="21.75" customHeight="1" x14ac:dyDescent="0.25">
      <c r="A41" s="18">
        <v>4</v>
      </c>
      <c r="B41" s="19" t="s">
        <v>124</v>
      </c>
      <c r="C41" s="20" t="s">
        <v>31</v>
      </c>
      <c r="D41" s="21">
        <v>12000</v>
      </c>
      <c r="E41" s="32"/>
      <c r="F41" s="23">
        <f t="shared" si="0"/>
        <v>0</v>
      </c>
    </row>
    <row r="42" spans="1:6" ht="21.75" customHeight="1" x14ac:dyDescent="0.25">
      <c r="A42" s="18">
        <v>5</v>
      </c>
      <c r="B42" s="19" t="s">
        <v>125</v>
      </c>
      <c r="C42" s="20" t="s">
        <v>32</v>
      </c>
      <c r="D42" s="21">
        <v>18000</v>
      </c>
      <c r="E42" s="32"/>
      <c r="F42" s="23">
        <f t="shared" si="0"/>
        <v>0</v>
      </c>
    </row>
    <row r="43" spans="1:6" ht="21.75" customHeight="1" x14ac:dyDescent="0.25">
      <c r="A43" s="18">
        <v>6</v>
      </c>
      <c r="B43" s="19" t="s">
        <v>126</v>
      </c>
      <c r="C43" s="20" t="s">
        <v>33</v>
      </c>
      <c r="D43" s="21">
        <v>17000</v>
      </c>
      <c r="E43" s="32"/>
      <c r="F43" s="23">
        <f t="shared" si="0"/>
        <v>0</v>
      </c>
    </row>
    <row r="44" spans="1:6" ht="21.75" customHeight="1" x14ac:dyDescent="0.25">
      <c r="A44" s="18">
        <v>7</v>
      </c>
      <c r="B44" s="19" t="s">
        <v>127</v>
      </c>
      <c r="C44" s="20" t="s">
        <v>40</v>
      </c>
      <c r="D44" s="21">
        <v>10000</v>
      </c>
      <c r="E44" s="32"/>
      <c r="F44" s="23">
        <f t="shared" si="0"/>
        <v>0</v>
      </c>
    </row>
    <row r="45" spans="1:6" ht="21.75" customHeight="1" x14ac:dyDescent="0.25">
      <c r="A45" s="18">
        <v>8</v>
      </c>
      <c r="B45" s="19" t="s">
        <v>128</v>
      </c>
      <c r="C45" s="20" t="s">
        <v>34</v>
      </c>
      <c r="D45" s="21">
        <v>10000</v>
      </c>
      <c r="E45" s="32"/>
      <c r="F45" s="23">
        <f t="shared" si="0"/>
        <v>0</v>
      </c>
    </row>
    <row r="46" spans="1:6" ht="21.75" customHeight="1" x14ac:dyDescent="0.25">
      <c r="A46" s="18">
        <v>9</v>
      </c>
      <c r="B46" s="19" t="s">
        <v>129</v>
      </c>
      <c r="C46" s="20" t="s">
        <v>35</v>
      </c>
      <c r="D46" s="21">
        <v>12000</v>
      </c>
      <c r="E46" s="32"/>
      <c r="F46" s="23">
        <f t="shared" si="0"/>
        <v>0</v>
      </c>
    </row>
    <row r="47" spans="1:6" ht="21.75" customHeight="1" x14ac:dyDescent="0.25">
      <c r="A47" s="18">
        <v>10</v>
      </c>
      <c r="B47" s="19" t="s">
        <v>130</v>
      </c>
      <c r="C47" s="20" t="s">
        <v>36</v>
      </c>
      <c r="D47" s="21">
        <v>13000</v>
      </c>
      <c r="E47" s="32"/>
      <c r="F47" s="23">
        <f t="shared" si="0"/>
        <v>0</v>
      </c>
    </row>
    <row r="48" spans="1:6" ht="21.75" customHeight="1" x14ac:dyDescent="0.25">
      <c r="A48" s="18">
        <v>11</v>
      </c>
      <c r="B48" s="19" t="s">
        <v>131</v>
      </c>
      <c r="C48" s="20" t="s">
        <v>37</v>
      </c>
      <c r="D48" s="21">
        <v>4000</v>
      </c>
      <c r="E48" s="32"/>
      <c r="F48" s="23">
        <f t="shared" si="0"/>
        <v>0</v>
      </c>
    </row>
    <row r="49" spans="1:6" ht="21.75" customHeight="1" x14ac:dyDescent="0.25">
      <c r="A49" s="18">
        <v>12</v>
      </c>
      <c r="B49" s="19" t="s">
        <v>132</v>
      </c>
      <c r="C49" s="20" t="s">
        <v>38</v>
      </c>
      <c r="D49" s="21">
        <v>15000</v>
      </c>
      <c r="E49" s="32"/>
      <c r="F49" s="23">
        <f t="shared" si="0"/>
        <v>0</v>
      </c>
    </row>
    <row r="50" spans="1:6" ht="21.75" customHeight="1" x14ac:dyDescent="0.25">
      <c r="A50" s="18">
        <v>13</v>
      </c>
      <c r="B50" s="19" t="s">
        <v>133</v>
      </c>
      <c r="C50" s="20" t="s">
        <v>39</v>
      </c>
      <c r="D50" s="21">
        <v>14000</v>
      </c>
      <c r="E50" s="32"/>
      <c r="F50" s="23">
        <f t="shared" si="0"/>
        <v>0</v>
      </c>
    </row>
    <row r="51" spans="1:6" ht="21.75" customHeight="1" x14ac:dyDescent="0.25">
      <c r="A51" s="18">
        <v>14</v>
      </c>
      <c r="B51" s="19" t="s">
        <v>134</v>
      </c>
      <c r="C51" s="20" t="s">
        <v>83</v>
      </c>
      <c r="D51" s="21">
        <v>17000</v>
      </c>
      <c r="E51" s="18"/>
      <c r="F51" s="23">
        <f t="shared" si="0"/>
        <v>0</v>
      </c>
    </row>
    <row r="52" spans="1:6" ht="21.75" customHeight="1" x14ac:dyDescent="0.25">
      <c r="A52" s="18">
        <v>15</v>
      </c>
      <c r="B52" s="19" t="s">
        <v>135</v>
      </c>
      <c r="C52" s="20" t="s">
        <v>84</v>
      </c>
      <c r="D52" s="21">
        <v>16400</v>
      </c>
      <c r="E52" s="18"/>
      <c r="F52" s="23">
        <f t="shared" si="0"/>
        <v>0</v>
      </c>
    </row>
    <row r="53" spans="1:6" ht="21.75" customHeight="1" x14ac:dyDescent="0.25">
      <c r="A53" s="18">
        <v>16</v>
      </c>
      <c r="B53" s="19" t="s">
        <v>136</v>
      </c>
      <c r="C53" s="20" t="s">
        <v>45</v>
      </c>
      <c r="D53" s="21">
        <v>8200</v>
      </c>
      <c r="E53" s="18"/>
      <c r="F53" s="23">
        <f t="shared" si="0"/>
        <v>0</v>
      </c>
    </row>
    <row r="54" spans="1:6" ht="21.75" customHeight="1" x14ac:dyDescent="0.25">
      <c r="A54" s="18">
        <v>17</v>
      </c>
      <c r="B54" s="19" t="s">
        <v>137</v>
      </c>
      <c r="C54" s="20" t="s">
        <v>41</v>
      </c>
      <c r="D54" s="21">
        <v>13300</v>
      </c>
      <c r="E54" s="25"/>
      <c r="F54" s="23">
        <f t="shared" si="0"/>
        <v>0</v>
      </c>
    </row>
    <row r="55" spans="1:6" ht="21.75" customHeight="1" x14ac:dyDescent="0.25">
      <c r="A55" s="18">
        <v>18</v>
      </c>
      <c r="B55" s="19" t="s">
        <v>138</v>
      </c>
      <c r="C55" s="20" t="s">
        <v>42</v>
      </c>
      <c r="D55" s="21">
        <v>11000</v>
      </c>
      <c r="E55" s="18"/>
      <c r="F55" s="23">
        <f t="shared" si="0"/>
        <v>0</v>
      </c>
    </row>
    <row r="56" spans="1:6" ht="21.75" customHeight="1" x14ac:dyDescent="0.25">
      <c r="A56" s="18">
        <v>19</v>
      </c>
      <c r="B56" s="19" t="s">
        <v>139</v>
      </c>
      <c r="C56" s="20" t="s">
        <v>43</v>
      </c>
      <c r="D56" s="21">
        <v>10700</v>
      </c>
      <c r="E56" s="18"/>
      <c r="F56" s="23">
        <f t="shared" si="0"/>
        <v>0</v>
      </c>
    </row>
    <row r="57" spans="1:6" ht="21.75" customHeight="1" x14ac:dyDescent="0.25">
      <c r="A57" s="18">
        <v>20</v>
      </c>
      <c r="B57" s="19" t="s">
        <v>140</v>
      </c>
      <c r="C57" s="20" t="s">
        <v>44</v>
      </c>
      <c r="D57" s="21">
        <v>11600</v>
      </c>
      <c r="E57" s="18"/>
      <c r="F57" s="23">
        <f t="shared" si="0"/>
        <v>0</v>
      </c>
    </row>
    <row r="58" spans="1:6" ht="21.75" customHeight="1" x14ac:dyDescent="0.25">
      <c r="A58" s="18">
        <v>21</v>
      </c>
      <c r="B58" s="19" t="s">
        <v>141</v>
      </c>
      <c r="C58" s="20" t="s">
        <v>71</v>
      </c>
      <c r="D58" s="21">
        <v>21000</v>
      </c>
      <c r="E58" s="22"/>
      <c r="F58" s="23">
        <f t="shared" si="0"/>
        <v>0</v>
      </c>
    </row>
    <row r="59" spans="1:6" ht="21.75" customHeight="1" x14ac:dyDescent="0.25">
      <c r="A59" s="18">
        <v>22</v>
      </c>
      <c r="B59" s="19" t="s">
        <v>142</v>
      </c>
      <c r="C59" s="20" t="s">
        <v>72</v>
      </c>
      <c r="D59" s="21">
        <v>23000</v>
      </c>
      <c r="E59" s="18"/>
      <c r="F59" s="23">
        <f t="shared" si="0"/>
        <v>0</v>
      </c>
    </row>
    <row r="60" spans="1:6" ht="21.75" customHeight="1" x14ac:dyDescent="0.25">
      <c r="A60" s="18">
        <v>23</v>
      </c>
      <c r="B60" s="19" t="s">
        <v>175</v>
      </c>
      <c r="C60" s="20" t="s">
        <v>88</v>
      </c>
      <c r="D60" s="21">
        <v>35000</v>
      </c>
      <c r="E60" s="18"/>
      <c r="F60" s="23">
        <f t="shared" si="0"/>
        <v>0</v>
      </c>
    </row>
    <row r="61" spans="1:6" ht="21.75" customHeight="1" x14ac:dyDescent="0.25">
      <c r="A61" s="18">
        <v>24</v>
      </c>
      <c r="B61" s="19" t="s">
        <v>176</v>
      </c>
      <c r="C61" s="20" t="s">
        <v>89</v>
      </c>
      <c r="D61" s="21">
        <v>35000</v>
      </c>
      <c r="E61" s="18"/>
      <c r="F61" s="23">
        <f t="shared" si="0"/>
        <v>0</v>
      </c>
    </row>
    <row r="62" spans="1:6" ht="21.75" customHeight="1" x14ac:dyDescent="0.25">
      <c r="A62" s="18">
        <v>25</v>
      </c>
      <c r="B62" s="19" t="s">
        <v>143</v>
      </c>
      <c r="C62" s="20" t="s">
        <v>46</v>
      </c>
      <c r="D62" s="21">
        <v>33000</v>
      </c>
      <c r="E62" s="18"/>
      <c r="F62" s="23">
        <f t="shared" si="0"/>
        <v>0</v>
      </c>
    </row>
    <row r="63" spans="1:6" ht="21.75" customHeight="1" x14ac:dyDescent="0.25">
      <c r="A63" s="18">
        <v>26</v>
      </c>
      <c r="B63" s="19" t="s">
        <v>144</v>
      </c>
      <c r="C63" s="20" t="s">
        <v>47</v>
      </c>
      <c r="D63" s="21">
        <v>33000</v>
      </c>
      <c r="E63" s="18"/>
      <c r="F63" s="23">
        <f t="shared" si="0"/>
        <v>0</v>
      </c>
    </row>
    <row r="64" spans="1:6" ht="21.75" customHeight="1" x14ac:dyDescent="0.25">
      <c r="A64" s="18">
        <v>27</v>
      </c>
      <c r="B64" s="18" t="s">
        <v>173</v>
      </c>
      <c r="C64" s="24" t="s">
        <v>95</v>
      </c>
      <c r="D64" s="21">
        <v>12000</v>
      </c>
      <c r="E64" s="18"/>
      <c r="F64" s="23">
        <f t="shared" si="0"/>
        <v>0</v>
      </c>
    </row>
    <row r="65" spans="1:6" ht="21.75" customHeight="1" x14ac:dyDescent="0.25">
      <c r="A65" s="26">
        <v>28</v>
      </c>
      <c r="B65" s="26" t="s">
        <v>177</v>
      </c>
      <c r="C65" s="27" t="s">
        <v>183</v>
      </c>
      <c r="D65" s="28">
        <v>11000</v>
      </c>
      <c r="E65" s="33"/>
      <c r="F65" s="29">
        <f t="shared" si="0"/>
        <v>0</v>
      </c>
    </row>
    <row r="66" spans="1:6" s="11" customFormat="1" ht="33" customHeight="1" x14ac:dyDescent="0.25">
      <c r="A66" s="7"/>
      <c r="B66" s="8"/>
      <c r="C66" s="9" t="s">
        <v>81</v>
      </c>
      <c r="D66" s="10"/>
      <c r="E66" s="7"/>
      <c r="F66" s="34"/>
    </row>
    <row r="67" spans="1:6" ht="21.75" customHeight="1" x14ac:dyDescent="0.25">
      <c r="A67" s="12">
        <v>1</v>
      </c>
      <c r="B67" s="18" t="s">
        <v>145</v>
      </c>
      <c r="C67" s="13" t="s">
        <v>48</v>
      </c>
      <c r="D67" s="14">
        <v>8000</v>
      </c>
      <c r="E67" s="15"/>
      <c r="F67" s="16">
        <f t="shared" si="0"/>
        <v>0</v>
      </c>
    </row>
    <row r="68" spans="1:6" ht="21.75" customHeight="1" x14ac:dyDescent="0.25">
      <c r="A68" s="18">
        <v>2</v>
      </c>
      <c r="B68" s="18" t="s">
        <v>146</v>
      </c>
      <c r="C68" s="20" t="s">
        <v>59</v>
      </c>
      <c r="D68" s="21">
        <v>8000</v>
      </c>
      <c r="E68" s="22"/>
      <c r="F68" s="23">
        <f t="shared" si="0"/>
        <v>0</v>
      </c>
    </row>
    <row r="69" spans="1:6" ht="21.75" customHeight="1" x14ac:dyDescent="0.25">
      <c r="A69" s="18">
        <v>3</v>
      </c>
      <c r="B69" s="18" t="s">
        <v>147</v>
      </c>
      <c r="C69" s="20" t="s">
        <v>49</v>
      </c>
      <c r="D69" s="21">
        <v>12000</v>
      </c>
      <c r="E69" s="22"/>
      <c r="F69" s="23">
        <f t="shared" si="0"/>
        <v>0</v>
      </c>
    </row>
    <row r="70" spans="1:6" ht="21.75" customHeight="1" x14ac:dyDescent="0.25">
      <c r="A70" s="18">
        <v>4</v>
      </c>
      <c r="B70" s="18" t="s">
        <v>148</v>
      </c>
      <c r="C70" s="20" t="s">
        <v>50</v>
      </c>
      <c r="D70" s="21">
        <v>14000</v>
      </c>
      <c r="E70" s="22"/>
      <c r="F70" s="23">
        <f t="shared" si="0"/>
        <v>0</v>
      </c>
    </row>
    <row r="71" spans="1:6" ht="21.75" customHeight="1" x14ac:dyDescent="0.25">
      <c r="A71" s="18">
        <v>5</v>
      </c>
      <c r="B71" s="18" t="s">
        <v>149</v>
      </c>
      <c r="C71" s="20" t="s">
        <v>51</v>
      </c>
      <c r="D71" s="21">
        <v>17000</v>
      </c>
      <c r="E71" s="22"/>
      <c r="F71" s="23">
        <f t="shared" si="0"/>
        <v>0</v>
      </c>
    </row>
    <row r="72" spans="1:6" ht="21.75" customHeight="1" x14ac:dyDescent="0.25">
      <c r="A72" s="18">
        <v>6</v>
      </c>
      <c r="B72" s="18" t="s">
        <v>150</v>
      </c>
      <c r="C72" s="20" t="s">
        <v>73</v>
      </c>
      <c r="D72" s="21">
        <v>14000</v>
      </c>
      <c r="E72" s="22"/>
      <c r="F72" s="23">
        <f t="shared" si="0"/>
        <v>0</v>
      </c>
    </row>
    <row r="73" spans="1:6" ht="21.75" customHeight="1" x14ac:dyDescent="0.25">
      <c r="A73" s="18">
        <v>7</v>
      </c>
      <c r="B73" s="18" t="s">
        <v>151</v>
      </c>
      <c r="C73" s="20" t="s">
        <v>53</v>
      </c>
      <c r="D73" s="21">
        <v>12000</v>
      </c>
      <c r="E73" s="22"/>
      <c r="F73" s="23">
        <f t="shared" si="0"/>
        <v>0</v>
      </c>
    </row>
    <row r="74" spans="1:6" ht="21.75" customHeight="1" x14ac:dyDescent="0.25">
      <c r="A74" s="18">
        <v>8</v>
      </c>
      <c r="B74" s="18" t="s">
        <v>152</v>
      </c>
      <c r="C74" s="20" t="s">
        <v>54</v>
      </c>
      <c r="D74" s="21">
        <v>14000</v>
      </c>
      <c r="E74" s="22"/>
      <c r="F74" s="23">
        <f t="shared" si="0"/>
        <v>0</v>
      </c>
    </row>
    <row r="75" spans="1:6" ht="21.75" customHeight="1" x14ac:dyDescent="0.25">
      <c r="A75" s="18">
        <v>9</v>
      </c>
      <c r="B75" s="18" t="s">
        <v>153</v>
      </c>
      <c r="C75" s="20" t="s">
        <v>74</v>
      </c>
      <c r="D75" s="21">
        <v>13000</v>
      </c>
      <c r="E75" s="22"/>
      <c r="F75" s="23">
        <f t="shared" si="0"/>
        <v>0</v>
      </c>
    </row>
    <row r="76" spans="1:6" ht="21.75" customHeight="1" x14ac:dyDescent="0.25">
      <c r="A76" s="18">
        <v>10</v>
      </c>
      <c r="B76" s="18" t="s">
        <v>154</v>
      </c>
      <c r="C76" s="20" t="s">
        <v>75</v>
      </c>
      <c r="D76" s="21">
        <v>11000</v>
      </c>
      <c r="E76" s="22"/>
      <c r="F76" s="23">
        <f t="shared" ref="F76:F96" si="1">D76*E76</f>
        <v>0</v>
      </c>
    </row>
    <row r="77" spans="1:6" ht="21.75" customHeight="1" x14ac:dyDescent="0.25">
      <c r="A77" s="18">
        <v>11</v>
      </c>
      <c r="B77" s="18" t="s">
        <v>155</v>
      </c>
      <c r="C77" s="20" t="s">
        <v>55</v>
      </c>
      <c r="D77" s="21">
        <v>4000</v>
      </c>
      <c r="E77" s="22"/>
      <c r="F77" s="23">
        <f t="shared" si="1"/>
        <v>0</v>
      </c>
    </row>
    <row r="78" spans="1:6" ht="21.75" customHeight="1" x14ac:dyDescent="0.25">
      <c r="A78" s="18">
        <v>12</v>
      </c>
      <c r="B78" s="18" t="s">
        <v>156</v>
      </c>
      <c r="C78" s="20" t="s">
        <v>56</v>
      </c>
      <c r="D78" s="21">
        <v>9000</v>
      </c>
      <c r="E78" s="22"/>
      <c r="F78" s="23">
        <f t="shared" si="1"/>
        <v>0</v>
      </c>
    </row>
    <row r="79" spans="1:6" ht="21.75" customHeight="1" x14ac:dyDescent="0.25">
      <c r="A79" s="18">
        <v>13</v>
      </c>
      <c r="B79" s="18" t="s">
        <v>157</v>
      </c>
      <c r="C79" s="20" t="s">
        <v>52</v>
      </c>
      <c r="D79" s="21">
        <v>7000</v>
      </c>
      <c r="E79" s="22"/>
      <c r="F79" s="23">
        <f t="shared" si="1"/>
        <v>0</v>
      </c>
    </row>
    <row r="80" spans="1:6" ht="21.75" customHeight="1" x14ac:dyDescent="0.25">
      <c r="A80" s="18">
        <v>14</v>
      </c>
      <c r="B80" s="18" t="s">
        <v>158</v>
      </c>
      <c r="C80" s="20" t="s">
        <v>57</v>
      </c>
      <c r="D80" s="21">
        <v>6000</v>
      </c>
      <c r="E80" s="22"/>
      <c r="F80" s="23">
        <f t="shared" si="1"/>
        <v>0</v>
      </c>
    </row>
    <row r="81" spans="1:6" ht="21.75" customHeight="1" x14ac:dyDescent="0.25">
      <c r="A81" s="18">
        <v>15</v>
      </c>
      <c r="B81" s="18" t="s">
        <v>159</v>
      </c>
      <c r="C81" s="20" t="s">
        <v>58</v>
      </c>
      <c r="D81" s="21">
        <v>5000</v>
      </c>
      <c r="E81" s="22"/>
      <c r="F81" s="23">
        <f t="shared" si="1"/>
        <v>0</v>
      </c>
    </row>
    <row r="82" spans="1:6" ht="21.75" customHeight="1" x14ac:dyDescent="0.25">
      <c r="A82" s="18">
        <v>16</v>
      </c>
      <c r="B82" s="18" t="s">
        <v>160</v>
      </c>
      <c r="C82" s="20" t="s">
        <v>64</v>
      </c>
      <c r="D82" s="21">
        <v>18100</v>
      </c>
      <c r="E82" s="18"/>
      <c r="F82" s="23">
        <f t="shared" si="1"/>
        <v>0</v>
      </c>
    </row>
    <row r="83" spans="1:6" ht="21.75" customHeight="1" x14ac:dyDescent="0.25">
      <c r="A83" s="18">
        <v>17</v>
      </c>
      <c r="B83" s="18" t="s">
        <v>161</v>
      </c>
      <c r="C83" s="20" t="s">
        <v>65</v>
      </c>
      <c r="D83" s="21">
        <v>17600</v>
      </c>
      <c r="E83" s="18"/>
      <c r="F83" s="23">
        <f t="shared" si="1"/>
        <v>0</v>
      </c>
    </row>
    <row r="84" spans="1:6" ht="21.75" customHeight="1" x14ac:dyDescent="0.25">
      <c r="A84" s="18">
        <v>18</v>
      </c>
      <c r="B84" s="18" t="s">
        <v>162</v>
      </c>
      <c r="C84" s="20" t="s">
        <v>66</v>
      </c>
      <c r="D84" s="21">
        <v>10700</v>
      </c>
      <c r="E84" s="25"/>
      <c r="F84" s="23">
        <f t="shared" si="1"/>
        <v>0</v>
      </c>
    </row>
    <row r="85" spans="1:6" ht="21.75" customHeight="1" x14ac:dyDescent="0.25">
      <c r="A85" s="18">
        <v>19</v>
      </c>
      <c r="B85" s="18" t="s">
        <v>163</v>
      </c>
      <c r="C85" s="20" t="s">
        <v>60</v>
      </c>
      <c r="D85" s="21">
        <v>13000</v>
      </c>
      <c r="E85" s="25"/>
      <c r="F85" s="23">
        <f t="shared" si="1"/>
        <v>0</v>
      </c>
    </row>
    <row r="86" spans="1:6" ht="21.75" customHeight="1" x14ac:dyDescent="0.25">
      <c r="A86" s="18">
        <v>20</v>
      </c>
      <c r="B86" s="18" t="s">
        <v>164</v>
      </c>
      <c r="C86" s="20" t="s">
        <v>61</v>
      </c>
      <c r="D86" s="21">
        <v>11300</v>
      </c>
      <c r="E86" s="25"/>
      <c r="F86" s="23">
        <f t="shared" si="1"/>
        <v>0</v>
      </c>
    </row>
    <row r="87" spans="1:6" ht="21.75" customHeight="1" x14ac:dyDescent="0.25">
      <c r="A87" s="18">
        <v>21</v>
      </c>
      <c r="B87" s="18" t="s">
        <v>165</v>
      </c>
      <c r="C87" s="20" t="s">
        <v>62</v>
      </c>
      <c r="D87" s="21">
        <v>10200</v>
      </c>
      <c r="E87" s="18"/>
      <c r="F87" s="23">
        <f t="shared" si="1"/>
        <v>0</v>
      </c>
    </row>
    <row r="88" spans="1:6" ht="21.75" customHeight="1" x14ac:dyDescent="0.25">
      <c r="A88" s="18">
        <v>22</v>
      </c>
      <c r="B88" s="18" t="s">
        <v>166</v>
      </c>
      <c r="C88" s="20" t="s">
        <v>63</v>
      </c>
      <c r="D88" s="21">
        <v>11300</v>
      </c>
      <c r="E88" s="18"/>
      <c r="F88" s="23">
        <f t="shared" si="1"/>
        <v>0</v>
      </c>
    </row>
    <row r="89" spans="1:6" ht="21.75" customHeight="1" x14ac:dyDescent="0.25">
      <c r="A89" s="18">
        <v>23</v>
      </c>
      <c r="B89" s="18" t="s">
        <v>167</v>
      </c>
      <c r="C89" s="20" t="s">
        <v>93</v>
      </c>
      <c r="D89" s="21">
        <v>28000</v>
      </c>
      <c r="E89" s="32"/>
      <c r="F89" s="23">
        <f t="shared" si="1"/>
        <v>0</v>
      </c>
    </row>
    <row r="90" spans="1:6" ht="21.75" customHeight="1" x14ac:dyDescent="0.25">
      <c r="A90" s="18">
        <v>24</v>
      </c>
      <c r="B90" s="18" t="s">
        <v>168</v>
      </c>
      <c r="C90" s="20" t="s">
        <v>92</v>
      </c>
      <c r="D90" s="21">
        <v>21000</v>
      </c>
      <c r="E90" s="18"/>
      <c r="F90" s="23">
        <f t="shared" si="1"/>
        <v>0</v>
      </c>
    </row>
    <row r="91" spans="1:6" ht="21.75" customHeight="1" x14ac:dyDescent="0.25">
      <c r="A91" s="18">
        <v>25</v>
      </c>
      <c r="B91" s="19" t="s">
        <v>178</v>
      </c>
      <c r="C91" s="20" t="s">
        <v>90</v>
      </c>
      <c r="D91" s="21">
        <v>37000</v>
      </c>
      <c r="E91" s="18"/>
      <c r="F91" s="23">
        <f t="shared" si="1"/>
        <v>0</v>
      </c>
    </row>
    <row r="92" spans="1:6" ht="21.75" customHeight="1" x14ac:dyDescent="0.25">
      <c r="A92" s="18">
        <v>26</v>
      </c>
      <c r="B92" s="19" t="s">
        <v>179</v>
      </c>
      <c r="C92" s="20" t="s">
        <v>91</v>
      </c>
      <c r="D92" s="21">
        <v>42000</v>
      </c>
      <c r="E92" s="18"/>
      <c r="F92" s="23">
        <f t="shared" si="1"/>
        <v>0</v>
      </c>
    </row>
    <row r="93" spans="1:6" ht="21.75" customHeight="1" x14ac:dyDescent="0.25">
      <c r="A93" s="18">
        <v>27</v>
      </c>
      <c r="B93" s="19" t="s">
        <v>169</v>
      </c>
      <c r="C93" s="20" t="s">
        <v>67</v>
      </c>
      <c r="D93" s="21">
        <v>37000</v>
      </c>
      <c r="E93" s="18"/>
      <c r="F93" s="23">
        <f t="shared" si="1"/>
        <v>0</v>
      </c>
    </row>
    <row r="94" spans="1:6" ht="21.75" customHeight="1" x14ac:dyDescent="0.25">
      <c r="A94" s="18">
        <v>28</v>
      </c>
      <c r="B94" s="19" t="s">
        <v>170</v>
      </c>
      <c r="C94" s="20" t="s">
        <v>68</v>
      </c>
      <c r="D94" s="21">
        <v>37000</v>
      </c>
      <c r="E94" s="18"/>
      <c r="F94" s="23">
        <f t="shared" si="1"/>
        <v>0</v>
      </c>
    </row>
    <row r="95" spans="1:6" ht="21.75" customHeight="1" x14ac:dyDescent="0.25">
      <c r="A95" s="18">
        <v>29</v>
      </c>
      <c r="B95" s="18" t="s">
        <v>180</v>
      </c>
      <c r="C95" s="24" t="s">
        <v>94</v>
      </c>
      <c r="D95" s="21">
        <v>12000</v>
      </c>
      <c r="E95" s="25"/>
      <c r="F95" s="23">
        <f t="shared" si="1"/>
        <v>0</v>
      </c>
    </row>
    <row r="96" spans="1:6" ht="21.75" customHeight="1" x14ac:dyDescent="0.25">
      <c r="A96" s="26">
        <v>30</v>
      </c>
      <c r="B96" s="26" t="s">
        <v>181</v>
      </c>
      <c r="C96" s="27" t="s">
        <v>182</v>
      </c>
      <c r="D96" s="28">
        <v>11000</v>
      </c>
      <c r="E96" s="26"/>
      <c r="F96" s="29">
        <f t="shared" si="1"/>
        <v>0</v>
      </c>
    </row>
    <row r="97" spans="1:6" s="39" customFormat="1" ht="28.5" customHeight="1" x14ac:dyDescent="0.25">
      <c r="A97" s="35"/>
      <c r="B97" s="35"/>
      <c r="C97" s="36" t="s">
        <v>97</v>
      </c>
      <c r="D97" s="37"/>
      <c r="E97" s="38"/>
      <c r="F97" s="38">
        <f>SUM(F11:F96)</f>
        <v>0</v>
      </c>
    </row>
    <row r="98" spans="1:6" s="44" customFormat="1" ht="15.75" x14ac:dyDescent="0.25">
      <c r="A98" s="40" t="s">
        <v>4</v>
      </c>
      <c r="B98" s="41"/>
      <c r="C98" s="42"/>
      <c r="D98" s="42"/>
      <c r="E98" s="43"/>
      <c r="F98" s="42"/>
    </row>
    <row r="99" spans="1:6" s="48" customFormat="1" ht="18.75" x14ac:dyDescent="0.25">
      <c r="A99" s="45" t="s">
        <v>187</v>
      </c>
      <c r="B99" s="46"/>
      <c r="C99" s="47"/>
      <c r="D99" s="61" t="s">
        <v>98</v>
      </c>
      <c r="E99" s="61"/>
      <c r="F99" s="61"/>
    </row>
    <row r="100" spans="1:6" s="44" customFormat="1" ht="16.5" x14ac:dyDescent="0.25">
      <c r="A100" s="40" t="s">
        <v>5</v>
      </c>
      <c r="B100" s="41"/>
      <c r="C100" s="42"/>
      <c r="D100" s="42"/>
      <c r="E100" s="49"/>
      <c r="F100" s="50"/>
    </row>
    <row r="101" spans="1:6" s="44" customFormat="1" ht="16.5" x14ac:dyDescent="0.25">
      <c r="A101" s="40" t="s">
        <v>77</v>
      </c>
      <c r="B101" s="41"/>
      <c r="C101" s="42"/>
      <c r="D101" s="42"/>
      <c r="E101" s="49"/>
      <c r="F101" s="50"/>
    </row>
    <row r="102" spans="1:6" s="48" customFormat="1" ht="16.5" x14ac:dyDescent="0.25">
      <c r="A102" s="45" t="s">
        <v>6</v>
      </c>
      <c r="B102" s="46"/>
      <c r="C102" s="47"/>
      <c r="D102" s="47"/>
      <c r="E102" s="49"/>
      <c r="F102" s="50"/>
    </row>
    <row r="103" spans="1:6" s="44" customFormat="1" ht="15.75" x14ac:dyDescent="0.25">
      <c r="A103" s="40" t="s">
        <v>7</v>
      </c>
      <c r="B103" s="41"/>
      <c r="C103" s="42"/>
      <c r="D103" s="42"/>
    </row>
    <row r="104" spans="1:6" s="44" customFormat="1" ht="18.75" x14ac:dyDescent="0.25">
      <c r="A104" s="40" t="s">
        <v>8</v>
      </c>
      <c r="B104" s="41"/>
      <c r="C104" s="42"/>
      <c r="D104" s="61" t="s">
        <v>188</v>
      </c>
      <c r="E104" s="61"/>
      <c r="F104" s="61"/>
    </row>
    <row r="105" spans="1:6" s="44" customFormat="1" ht="15.75" x14ac:dyDescent="0.25">
      <c r="A105" s="40" t="s">
        <v>9</v>
      </c>
      <c r="B105" s="41"/>
      <c r="C105" s="42"/>
      <c r="D105" s="42"/>
      <c r="E105" s="43"/>
      <c r="F105" s="42"/>
    </row>
  </sheetData>
  <mergeCells count="10">
    <mergeCell ref="C7:E7"/>
    <mergeCell ref="A8:F8"/>
    <mergeCell ref="D99:F99"/>
    <mergeCell ref="D104:F104"/>
    <mergeCell ref="A6:F6"/>
    <mergeCell ref="A1:F1"/>
    <mergeCell ref="A2:F2"/>
    <mergeCell ref="A3:F3"/>
    <mergeCell ref="A4:F4"/>
    <mergeCell ref="A5:F5"/>
  </mergeCells>
  <printOptions horizontalCentered="1"/>
  <pageMargins left="0.19" right="0.16"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CẤP 2</vt:lpstr>
      <vt:lpstr>'CẤP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cp:lastModifiedBy>
  <cp:lastPrinted>2021-05-24T03:04:41Z</cp:lastPrinted>
  <dcterms:created xsi:type="dcterms:W3CDTF">2018-03-29T02:15:20Z</dcterms:created>
  <dcterms:modified xsi:type="dcterms:W3CDTF">2021-05-24T03:12:11Z</dcterms:modified>
</cp:coreProperties>
</file>