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2021\PKD\DANH MỤC\GỬI ĐI\TRƯỜNG\SÁCH GIÁO KHOA\"/>
    </mc:Choice>
  </mc:AlternateContent>
  <bookViews>
    <workbookView xWindow="-120" yWindow="-120" windowWidth="29040" windowHeight="15840"/>
  </bookViews>
  <sheets>
    <sheet name="CẤP 2" sheetId="1" r:id="rId1"/>
  </sheets>
  <definedNames>
    <definedName name="_xlnm.Print_Titles" localSheetId="0">'CẤP 2'!$9:$9</definedName>
  </definedNames>
  <calcPr calcId="162913"/>
</workbook>
</file>

<file path=xl/calcChain.xml><?xml version="1.0" encoding="utf-8"?>
<calcChain xmlns="http://schemas.openxmlformats.org/spreadsheetml/2006/main">
  <c r="F12" i="1" l="1"/>
  <c r="F13" i="1"/>
  <c r="F14" i="1"/>
  <c r="F15" i="1"/>
  <c r="F16" i="1"/>
  <c r="F17" i="1"/>
  <c r="F18" i="1"/>
  <c r="F19" i="1"/>
  <c r="F20" i="1"/>
  <c r="F21" i="1"/>
  <c r="F22" i="1"/>
  <c r="F23" i="1"/>
  <c r="F24" i="1"/>
  <c r="F25" i="1"/>
  <c r="F26" i="1"/>
  <c r="F27" i="1"/>
  <c r="F28" i="1"/>
  <c r="F29" i="1"/>
  <c r="F30" i="1"/>
  <c r="F31" i="1"/>
  <c r="F32" i="1"/>
  <c r="F33" i="1"/>
  <c r="F34" i="1"/>
  <c r="F35" i="1"/>
  <c r="F36"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11" i="1"/>
  <c r="F97" i="1" l="1"/>
</calcChain>
</file>

<file path=xl/sharedStrings.xml><?xml version="1.0" encoding="utf-8"?>
<sst xmlns="http://schemas.openxmlformats.org/spreadsheetml/2006/main" count="191" uniqueCount="189">
  <si>
    <t>TT</t>
  </si>
  <si>
    <t>TÊN SÁCH</t>
  </si>
  <si>
    <t>GIÁ BÌA</t>
  </si>
  <si>
    <t>SỐ LƯỢNG</t>
  </si>
  <si>
    <t>Mọi chi tiết xin vui lòng liên hệ:</t>
  </si>
  <si>
    <t>Đ/c: 76 Hàn Thuyên, phường Thuận Thành, thành phố Huế</t>
  </si>
  <si>
    <t>NHÀ SÁCH HÀN THUYÊN</t>
  </si>
  <si>
    <t>Đ/c: 9B Đinh Tiên Hoàng, phường Thuận Thành, thành phố Huế</t>
  </si>
  <si>
    <t>Đt: 0234.3534.928</t>
  </si>
  <si>
    <t>Trân trọng cảm ơn !</t>
  </si>
  <si>
    <t>Toán 7/1</t>
  </si>
  <si>
    <t>Toán 7/2</t>
  </si>
  <si>
    <t>Vật lí 7</t>
  </si>
  <si>
    <t>Công nghệ 7 - Nông nghiệp</t>
  </si>
  <si>
    <t>Ngữ văn 7/1</t>
  </si>
  <si>
    <t>Ngữ văn 7/2</t>
  </si>
  <si>
    <t>Lịch sử 7</t>
  </si>
  <si>
    <t>Địa lí 7</t>
  </si>
  <si>
    <t>Giáo dục công dân 7</t>
  </si>
  <si>
    <t>Âm nhạc và Mĩ thuật 7</t>
  </si>
  <si>
    <t>Tiếng Anh 7</t>
  </si>
  <si>
    <t>Sinh học 7</t>
  </si>
  <si>
    <t>Bài tập Ngữ văn 7, tập 1</t>
  </si>
  <si>
    <t>Bài tập Ngữ văn 7, tập 2</t>
  </si>
  <si>
    <t>Bài tập Tiếng Anh 7</t>
  </si>
  <si>
    <t>Bài tập Vật lí 7</t>
  </si>
  <si>
    <t xml:space="preserve">Tiếng Anh 7, sách bài tập, tập 1 </t>
  </si>
  <si>
    <t xml:space="preserve">Tiếng Anh 7, sách bài tập, tập 2 </t>
  </si>
  <si>
    <t>Toán 8/1</t>
  </si>
  <si>
    <t>Toán 8/2</t>
  </si>
  <si>
    <t>Vật lí 8</t>
  </si>
  <si>
    <t>Hóa học 8</t>
  </si>
  <si>
    <t>Sinh học 8</t>
  </si>
  <si>
    <t>Công nghệ 8 - Công nghiệp</t>
  </si>
  <si>
    <t>Ngữ văn 8/2</t>
  </si>
  <si>
    <t>Lịch sử 8</t>
  </si>
  <si>
    <t>Địa lí 8</t>
  </si>
  <si>
    <t>Giáo dục công dân 8</t>
  </si>
  <si>
    <t>Âm nhạc và Mĩ thuật 8</t>
  </si>
  <si>
    <t>Tiếng Anh 8</t>
  </si>
  <si>
    <t>Ngữ văn 8/1</t>
  </si>
  <si>
    <t>Bài tập Hóa học 8</t>
  </si>
  <si>
    <t>Bài tập Ngữ văn 8, tập 1</t>
  </si>
  <si>
    <t>Bài tập Ngữ văn 8, tập 2</t>
  </si>
  <si>
    <t>Bài tập Tiếng Anh 8</t>
  </si>
  <si>
    <t>Bài tập Vật lí 8</t>
  </si>
  <si>
    <t>Tiếng Anh 8, sách bài tập, tập 1</t>
  </si>
  <si>
    <t>Tiếng Anh 8, sách bài tập, tập 2</t>
  </si>
  <si>
    <t>Toán 9/1</t>
  </si>
  <si>
    <t>Vật lí 9</t>
  </si>
  <si>
    <t>Hóa học 9</t>
  </si>
  <si>
    <t>Sinh học 9</t>
  </si>
  <si>
    <t>Công nghệ 9 - Nấu ăn</t>
  </si>
  <si>
    <t>Ngữ văn 9/2</t>
  </si>
  <si>
    <t>Lịch sử 9</t>
  </si>
  <si>
    <t>Giáo dục công dân 9</t>
  </si>
  <si>
    <t>Tiếng Anh 9</t>
  </si>
  <si>
    <t>Công nghệ 9 - Trồng cây ăn quả</t>
  </si>
  <si>
    <t>Công nghệ 9 - Lắp đặt mạng điện trong nhà</t>
  </si>
  <si>
    <t>Toán 9/2</t>
  </si>
  <si>
    <t>Bài tập Hóa học 9</t>
  </si>
  <si>
    <t>Bài tập Ngữ văn 9, tập 1</t>
  </si>
  <si>
    <t>Bài tập Ngữ văn 9, tập 2</t>
  </si>
  <si>
    <t>Bài tập Tiếng Anh 9</t>
  </si>
  <si>
    <t>Bài tập Toán 9, tập 1 (Kèm sách mềm)</t>
  </si>
  <si>
    <t>Bài tập Toán 9, tập 2 (Kèm sách mềm)</t>
  </si>
  <si>
    <t>Bài tập Vật lí 9</t>
  </si>
  <si>
    <t>Tiếng Anh 9, sách bài tập, tập 1</t>
  </si>
  <si>
    <t>Tiếng Anh 9, sách bài tập, tập 2</t>
  </si>
  <si>
    <t>THÀNH TIỀN</t>
  </si>
  <si>
    <t>Tin học dành cho THCS Quyển 2</t>
  </si>
  <si>
    <t>Tin học dành cho THCS Quyển 3</t>
  </si>
  <si>
    <t>BT Tin học dành cho THCS Quyển 3</t>
  </si>
  <si>
    <t>Ngữ văn 9/1</t>
  </si>
  <si>
    <t>Điạ lí 9</t>
  </si>
  <si>
    <t>Âm nhạc mĩ thuật 9</t>
  </si>
  <si>
    <t>BT Tin học dành cho THCS Quyển 2</t>
  </si>
  <si>
    <t>Đt: 0941.470.555 (Mrs. Hằng) - 0945.945.595 (Ms. Hoàng Anh)</t>
  </si>
  <si>
    <t>MÃ SÁCH</t>
  </si>
  <si>
    <t>DANH MỤC SÁCH HỌC SINH DÀNH CHO BẬC THCS
NĂM HỌC 2021 - 2022</t>
  </si>
  <si>
    <t>LỚP 7</t>
  </si>
  <si>
    <t>LỚP 9</t>
  </si>
  <si>
    <t>LỚP 8</t>
  </si>
  <si>
    <t>Bài tập Toán 8, tập 1 (kèm sách mềm)</t>
  </si>
  <si>
    <t>Bài tập Toán 8, tập 2 (kèm sách mềm)</t>
  </si>
  <si>
    <t>Bài tập Toán 7, tập 1 (kèm sách mềm)</t>
  </si>
  <si>
    <t>Bài tập Toán 7, tập 2 (kèm sách mềm)</t>
  </si>
  <si>
    <t>Tiếng Anh 7/1 - SHS (không kèm đĩa CD)</t>
  </si>
  <si>
    <t>Tiếng Anh 8/1 - SHS (không kèm đĩa CD)</t>
  </si>
  <si>
    <t>Tiếng Anh 8/2 - SHS (không kèm đĩa CD)</t>
  </si>
  <si>
    <t>Tiếng Anh 9/1 - SHS  (không kèm đĩa CD)</t>
  </si>
  <si>
    <t>Tiếng Anh 9/2 - SHS  (không kèm đĩa CD)</t>
  </si>
  <si>
    <t>BT Tin học dành cho THCS Quyển 4</t>
  </si>
  <si>
    <t>Tin học dành cho THCS Quyển 4</t>
  </si>
  <si>
    <t>Tập bản đồ bài tập và bài thực hành Địa lí 9</t>
  </si>
  <si>
    <t>Tập bản đồ bài tập và bài thực hành Địa lí 8</t>
  </si>
  <si>
    <t>Tập bản đồ bài tập và bài thực hành Địa lí 7</t>
  </si>
  <si>
    <t>TỔNG CỘNG</t>
  </si>
  <si>
    <t>TRÂN TRỌNG</t>
  </si>
  <si>
    <t>2H701</t>
  </si>
  <si>
    <t>2H702</t>
  </si>
  <si>
    <t>2H705</t>
  </si>
  <si>
    <t>2H707</t>
  </si>
  <si>
    <t>2H708</t>
  </si>
  <si>
    <t>2H709</t>
  </si>
  <si>
    <t>2H712</t>
  </si>
  <si>
    <t>2H713</t>
  </si>
  <si>
    <t>2H714</t>
  </si>
  <si>
    <t>2H715</t>
  </si>
  <si>
    <t>2H717</t>
  </si>
  <si>
    <t>2H720</t>
  </si>
  <si>
    <t>SM2B703</t>
  </si>
  <si>
    <t>SM2B704</t>
  </si>
  <si>
    <t>2B706</t>
  </si>
  <si>
    <t>2B710</t>
  </si>
  <si>
    <t>2B711</t>
  </si>
  <si>
    <t>2B718</t>
  </si>
  <si>
    <t>2B724</t>
  </si>
  <si>
    <t>2B725</t>
  </si>
  <si>
    <t>2B728</t>
  </si>
  <si>
    <t>2B729</t>
  </si>
  <si>
    <t>2H801</t>
  </si>
  <si>
    <t>2H802</t>
  </si>
  <si>
    <t>2H805</t>
  </si>
  <si>
    <t>2H807</t>
  </si>
  <si>
    <t>2H809</t>
  </si>
  <si>
    <t>2H810</t>
  </si>
  <si>
    <t>2H811</t>
  </si>
  <si>
    <t>2H812</t>
  </si>
  <si>
    <t>2H815</t>
  </si>
  <si>
    <t>2H816</t>
  </si>
  <si>
    <t>2H817</t>
  </si>
  <si>
    <t>2H818</t>
  </si>
  <si>
    <t>2H820</t>
  </si>
  <si>
    <t>SM2B803</t>
  </si>
  <si>
    <t>SM2B804</t>
  </si>
  <si>
    <t>2B806</t>
  </si>
  <si>
    <t>2B808</t>
  </si>
  <si>
    <t>2B813</t>
  </si>
  <si>
    <t>2B814</t>
  </si>
  <si>
    <t>2B821</t>
  </si>
  <si>
    <t>2B827</t>
  </si>
  <si>
    <t>2B828</t>
  </si>
  <si>
    <t>2B829</t>
  </si>
  <si>
    <t>2B830</t>
  </si>
  <si>
    <t>2H901</t>
  </si>
  <si>
    <t>2H902</t>
  </si>
  <si>
    <t>2H905</t>
  </si>
  <si>
    <t>2H907</t>
  </si>
  <si>
    <t>2H909</t>
  </si>
  <si>
    <t>2H912</t>
  </si>
  <si>
    <t>2H913</t>
  </si>
  <si>
    <t>2H916</t>
  </si>
  <si>
    <t>2H917</t>
  </si>
  <si>
    <t>2H925</t>
  </si>
  <si>
    <t>2H918</t>
  </si>
  <si>
    <t>2H920</t>
  </si>
  <si>
    <t>2H910</t>
  </si>
  <si>
    <t>2H927</t>
  </si>
  <si>
    <t>2H929</t>
  </si>
  <si>
    <t>SM2B903</t>
  </si>
  <si>
    <t>SM2B904</t>
  </si>
  <si>
    <t>2B906</t>
  </si>
  <si>
    <t>2B908</t>
  </si>
  <si>
    <t>2B914</t>
  </si>
  <si>
    <t>2B915</t>
  </si>
  <si>
    <t>2B921</t>
  </si>
  <si>
    <t>2B933</t>
  </si>
  <si>
    <t>2B935</t>
  </si>
  <si>
    <t>2B936</t>
  </si>
  <si>
    <t>2B937</t>
  </si>
  <si>
    <t>2H733</t>
  </si>
  <si>
    <t>2H734</t>
  </si>
  <si>
    <t>ADC03</t>
  </si>
  <si>
    <t>ASC02</t>
  </si>
  <si>
    <t>2H826</t>
  </si>
  <si>
    <t>2H827</t>
  </si>
  <si>
    <t>ASC03</t>
  </si>
  <si>
    <t>2H934</t>
  </si>
  <si>
    <t>2H935</t>
  </si>
  <si>
    <t>ADC04</t>
  </si>
  <si>
    <t>ASC04</t>
  </si>
  <si>
    <t>Tập bản đồ bài tập - tranh ảnh Lịch sử 9</t>
  </si>
  <si>
    <t>Tập bản đồ bài tập - tranh ảnh Lịch sử 8</t>
  </si>
  <si>
    <t>Tập bản đồ bài tập - tranh ảnh Lịch sử 7</t>
  </si>
  <si>
    <t>Kính gửi: Quý trường, Quý thầy giáo, cô giáo</t>
  </si>
  <si>
    <t xml:space="preserve">         Nhà Sách Hàn Thuyên - Công ty CP Sách và TBTH Thừa Thiên Huế xin trân trọng giới thiệu đến Quý trường, Quý thầy giáo, cô giáo danh mục sách học sinh dành cho bậc học Trung học cơ sở như sau :</t>
  </si>
  <si>
    <t>CÔNG TY CP SÁCH VÀ THIẾT BỊ TRƯỜNG HỌC T.T HUẾ</t>
  </si>
  <si>
    <t>NGUYỄN THỊ HOÀNG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</si>
</sst>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þ_-;\-* #,##0.00\ _þ_-;_-* &quot;-&quot;??\ _þ_-;_-@_-"/>
    <numFmt numFmtId="165" formatCode="_(* #,##0.000_);_(* \(#,##0.000\);_(* &quot;-&quot;??_);_(@_)"/>
    <numFmt numFmtId="166" formatCode="_-* #,##0\ _þ_-;\-* #,##0\ _þ_-;_-* &quot;-&quot;??\ _þ_-;_-@_-"/>
  </numFmts>
  <fonts count="26"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name val=".VnArial"/>
      <family val="2"/>
    </font>
    <font>
      <sz val="12"/>
      <color theme="1"/>
      <name val="Tahoma"/>
      <family val="2"/>
    </font>
    <font>
      <sz val="10"/>
      <name val="Times New Roman"/>
      <family val="1"/>
      <charset val="163"/>
    </font>
    <font>
      <sz val="10"/>
      <name val="Arial"/>
      <family val="2"/>
      <charset val="163"/>
    </font>
    <font>
      <b/>
      <sz val="11"/>
      <name val="Times New Roman"/>
      <family val="1"/>
    </font>
    <font>
      <sz val="11"/>
      <name val="Times New Roman"/>
      <family val="1"/>
    </font>
    <font>
      <i/>
      <sz val="11"/>
      <name val="Times New Roman"/>
      <family val="1"/>
    </font>
    <font>
      <b/>
      <i/>
      <sz val="11"/>
      <name val="Times New Roman"/>
      <family val="1"/>
    </font>
    <font>
      <b/>
      <sz val="20"/>
      <name val="Times New Roman"/>
      <family val="1"/>
    </font>
    <font>
      <i/>
      <sz val="12"/>
      <name val="Times New Roman"/>
      <family val="1"/>
    </font>
    <font>
      <i/>
      <sz val="10.5"/>
      <name val="Times New Roman"/>
      <family val="1"/>
    </font>
    <font>
      <b/>
      <i/>
      <sz val="12"/>
      <name val="Times New Roman"/>
      <family val="1"/>
    </font>
    <font>
      <b/>
      <i/>
      <sz val="10.5"/>
      <name val="Times New Roman"/>
      <family val="1"/>
    </font>
    <font>
      <u/>
      <sz val="14"/>
      <name val="Times New Roman"/>
      <family val="1"/>
    </font>
    <font>
      <b/>
      <u/>
      <sz val="14"/>
      <name val="Times New Roman"/>
      <family val="1"/>
    </font>
    <font>
      <b/>
      <sz val="14"/>
      <name val="Times New Roman"/>
      <family val="1"/>
    </font>
    <font>
      <sz val="13"/>
      <name val="Times New Roman"/>
      <family val="1"/>
    </font>
    <font>
      <b/>
      <sz val="13"/>
      <name val="Times New Roman"/>
      <family val="1"/>
    </font>
    <font>
      <b/>
      <sz val="12"/>
      <name val="Times New Roman"/>
      <family val="1"/>
    </font>
    <font>
      <sz val="12"/>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84">
    <xf numFmtId="0" fontId="0" fillId="0" borderId="0"/>
    <xf numFmtId="164" fontId="1" fillId="0" borderId="0" applyFont="0" applyFill="0" applyBorder="0" applyAlignment="0" applyProtection="0"/>
    <xf numFmtId="0" fontId="3" fillId="0" borderId="0">
      <alignment vertical="top"/>
    </xf>
    <xf numFmtId="0" fontId="1" fillId="0" borderId="0" applyFont="0" applyFill="0" applyBorder="0" applyAlignment="0" applyProtection="0"/>
    <xf numFmtId="43" fontId="4" fillId="0" borderId="0" applyFont="0" applyFill="0" applyBorder="0" applyAlignment="0" applyProtection="0"/>
    <xf numFmtId="0" fontId="1"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 fillId="0" borderId="0"/>
    <xf numFmtId="0" fontId="7" fillId="0" borderId="0"/>
    <xf numFmtId="0" fontId="7"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cellStyleXfs>
  <cellXfs count="62">
    <xf numFmtId="0" fontId="0" fillId="0" borderId="0" xfId="0"/>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23" fillId="0" borderId="1" xfId="0" applyFont="1" applyFill="1" applyBorder="1" applyAlignment="1" applyProtection="1">
      <alignment horizontal="center" vertical="center"/>
      <protection locked="0"/>
    </xf>
    <xf numFmtId="166" fontId="23" fillId="0" borderId="1" xfId="1" applyNumberFormat="1" applyFont="1" applyFill="1" applyBorder="1" applyAlignment="1" applyProtection="1">
      <alignment horizontal="right" vertical="center"/>
      <protection locked="0"/>
    </xf>
    <xf numFmtId="0" fontId="24" fillId="0" borderId="0" xfId="0" applyFont="1" applyFill="1" applyAlignment="1" applyProtection="1">
      <alignment vertical="center"/>
      <protection locked="0"/>
    </xf>
    <xf numFmtId="0" fontId="18" fillId="0" borderId="1" xfId="0" applyFont="1" applyFill="1" applyBorder="1" applyAlignment="1" applyProtection="1">
      <alignment vertical="center"/>
      <protection locked="0"/>
    </xf>
    <xf numFmtId="0" fontId="18"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66" fontId="19" fillId="0" borderId="1" xfId="1" applyNumberFormat="1"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21" fillId="0" borderId="3" xfId="0" applyFont="1" applyFill="1" applyBorder="1" applyAlignment="1" applyProtection="1">
      <alignment horizontal="center" vertical="center"/>
      <protection locked="0"/>
    </xf>
    <xf numFmtId="0" fontId="21" fillId="0" borderId="3" xfId="0" applyNumberFormat="1" applyFont="1" applyFill="1" applyBorder="1" applyAlignment="1" applyProtection="1">
      <alignment horizontal="left" vertical="center" wrapText="1"/>
      <protection locked="0"/>
    </xf>
    <xf numFmtId="166" fontId="21" fillId="0" borderId="3" xfId="1" applyNumberFormat="1" applyFont="1" applyFill="1" applyBorder="1" applyAlignment="1" applyProtection="1">
      <alignment horizontal="right" vertical="center" wrapText="1"/>
      <protection locked="0"/>
    </xf>
    <xf numFmtId="1" fontId="21" fillId="0" borderId="3" xfId="0" applyNumberFormat="1" applyFont="1" applyFill="1" applyBorder="1" applyAlignment="1" applyProtection="1">
      <alignment horizontal="right" vertical="center" wrapText="1"/>
      <protection locked="0"/>
    </xf>
    <xf numFmtId="166" fontId="21" fillId="0" borderId="3"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21" fillId="0" borderId="4" xfId="0"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left" vertical="center" wrapText="1"/>
      <protection locked="0"/>
    </xf>
    <xf numFmtId="166" fontId="21" fillId="0" borderId="4" xfId="1" applyNumberFormat="1" applyFont="1" applyFill="1" applyBorder="1" applyAlignment="1" applyProtection="1">
      <alignment horizontal="right" vertical="center" wrapText="1"/>
      <protection locked="0"/>
    </xf>
    <xf numFmtId="1" fontId="21" fillId="0" borderId="4" xfId="0" applyNumberFormat="1" applyFont="1" applyFill="1" applyBorder="1" applyAlignment="1" applyProtection="1">
      <alignment horizontal="right" vertical="center" wrapText="1"/>
      <protection locked="0"/>
    </xf>
    <xf numFmtId="166" fontId="21" fillId="0" borderId="4" xfId="0" applyNumberFormat="1" applyFont="1" applyFill="1" applyBorder="1" applyAlignment="1" applyProtection="1">
      <alignment vertical="center"/>
      <protection locked="0"/>
    </xf>
    <xf numFmtId="0" fontId="21" fillId="0" borderId="4" xfId="0" applyFont="1" applyFill="1" applyBorder="1" applyAlignment="1" applyProtection="1">
      <alignment vertical="center" wrapText="1"/>
      <protection locked="0"/>
    </xf>
    <xf numFmtId="0" fontId="22" fillId="0" borderId="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5" xfId="0" applyFont="1" applyFill="1" applyBorder="1" applyAlignment="1" applyProtection="1">
      <alignment vertical="center" wrapText="1"/>
      <protection locked="0"/>
    </xf>
    <xf numFmtId="166" fontId="21" fillId="0" borderId="5" xfId="1" applyNumberFormat="1" applyFont="1" applyFill="1" applyBorder="1" applyAlignment="1" applyProtection="1">
      <alignment horizontal="right" vertical="center" wrapText="1"/>
      <protection locked="0"/>
    </xf>
    <xf numFmtId="166" fontId="21" fillId="0" borderId="5" xfId="0" applyNumberFormat="1" applyFont="1" applyFill="1" applyBorder="1" applyAlignment="1" applyProtection="1">
      <alignment vertical="center"/>
      <protection locked="0"/>
    </xf>
    <xf numFmtId="166" fontId="10" fillId="0" borderId="1" xfId="0" applyNumberFormat="1"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2" fillId="0" borderId="5" xfId="0" applyFont="1" applyFill="1" applyBorder="1" applyAlignment="1" applyProtection="1">
      <alignment horizontal="center" vertical="center"/>
      <protection locked="0"/>
    </xf>
    <xf numFmtId="166" fontId="25" fillId="0" borderId="1" xfId="0" applyNumberFormat="1" applyFont="1" applyFill="1" applyBorder="1" applyAlignment="1" applyProtection="1">
      <alignment vertical="center"/>
      <protection locked="0"/>
    </xf>
    <xf numFmtId="0" fontId="21"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166" fontId="22" fillId="0" borderId="1" xfId="1"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5" fillId="0" borderId="0" xfId="0" applyFont="1" applyFill="1" applyAlignment="1" applyProtection="1">
      <alignment vertical="center"/>
      <protection locked="0"/>
    </xf>
    <xf numFmtId="0" fontId="15" fillId="0" borderId="0" xfId="0" applyFont="1" applyFill="1" applyAlignment="1" applyProtection="1">
      <alignment horizontal="left" vertical="center"/>
      <protection locked="0"/>
    </xf>
    <xf numFmtId="0" fontId="11"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2" fillId="0" borderId="0" xfId="0" applyFont="1" applyFill="1" applyAlignment="1" applyProtection="1">
      <alignment horizontal="left" vertical="center"/>
      <protection locked="0"/>
    </xf>
    <xf numFmtId="0" fontId="22" fillId="0" borderId="0" xfId="0" applyFont="1" applyFill="1" applyAlignment="1" applyProtection="1">
      <alignment vertical="center"/>
      <protection locked="0"/>
    </xf>
    <xf numFmtId="0" fontId="10" fillId="0" borderId="0" xfId="0" applyFont="1" applyFill="1" applyAlignment="1" applyProtection="1">
      <alignment horizontal="center" vertical="center"/>
      <protection locked="0"/>
    </xf>
    <xf numFmtId="166" fontId="10" fillId="0" borderId="0" xfId="1" applyNumberFormat="1" applyFont="1" applyFill="1" applyAlignment="1" applyProtection="1">
      <alignment horizontal="right" vertical="center"/>
      <protection locked="0"/>
    </xf>
    <xf numFmtId="0" fontId="10" fillId="2" borderId="6" xfId="0" applyFont="1" applyFill="1" applyBorder="1" applyAlignment="1" applyProtection="1">
      <alignment vertical="center"/>
      <protection locked="0"/>
    </xf>
    <xf numFmtId="0" fontId="23" fillId="2" borderId="6" xfId="0" applyFont="1" applyFill="1" applyBorder="1" applyAlignment="1" applyProtection="1">
      <alignment horizontal="left" vertical="center" wrapText="1"/>
      <protection locked="0"/>
    </xf>
    <xf numFmtId="0" fontId="10" fillId="2" borderId="0" xfId="0" applyFont="1" applyFill="1" applyAlignment="1" applyProtection="1">
      <alignment vertical="center"/>
      <protection locked="0"/>
    </xf>
    <xf numFmtId="0" fontId="13" fillId="0" borderId="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165" fontId="9" fillId="0" borderId="0" xfId="4" applyNumberFormat="1" applyFont="1" applyFill="1" applyAlignment="1" applyProtection="1">
      <alignment horizontal="center" vertical="center"/>
      <protection locked="0"/>
    </xf>
    <xf numFmtId="0" fontId="16" fillId="2" borderId="6"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0" fillId="0" borderId="0" xfId="0" applyFont="1" applyFill="1" applyAlignment="1" applyProtection="1">
      <alignment horizontal="center" vertical="center"/>
      <protection locked="0"/>
    </xf>
  </cellXfs>
  <cellStyles count="184">
    <cellStyle name="Comma" xfId="1" builtinId="3"/>
    <cellStyle name="Comma 2" xfId="4"/>
    <cellStyle name="Comma 3" xfId="5"/>
    <cellStyle name="Comma 4" xfId="3"/>
    <cellStyle name="Ledger 17 x 11 in" xfId="6"/>
    <cellStyle name="Ledger 17 x 11 in 2" xfId="7"/>
    <cellStyle name="Ledger 17 x 11 in 3" xfId="8"/>
    <cellStyle name="Ledger 17 x 11 in 4" xfId="9"/>
    <cellStyle name="Ledger 17 x 11 in 5" xfId="10"/>
    <cellStyle name="Ledger 17 x 11 in 6" xfId="11"/>
    <cellStyle name="Ledger 17 x 11 in 7" xfId="12"/>
    <cellStyle name="Ledger 17 x 11 in 8" xfId="13"/>
    <cellStyle name="Ledger 17 x 11 in 9" xfId="14"/>
    <cellStyle name="Normal" xfId="0" builtinId="0"/>
    <cellStyle name="Normal 10 2" xfId="15"/>
    <cellStyle name="Normal 10 3" xfId="16"/>
    <cellStyle name="Normal 11 2" xfId="17"/>
    <cellStyle name="Normal 11 3" xfId="18"/>
    <cellStyle name="Normal 12 2" xfId="19"/>
    <cellStyle name="Normal 12 3" xfId="20"/>
    <cellStyle name="Normal 13 2" xfId="21"/>
    <cellStyle name="Normal 13 3" xfId="22"/>
    <cellStyle name="Normal 14 2" xfId="23"/>
    <cellStyle name="Normal 14 3" xfId="24"/>
    <cellStyle name="Normal 15 2" xfId="25"/>
    <cellStyle name="Normal 15 3" xfId="26"/>
    <cellStyle name="Normal 16" xfId="27"/>
    <cellStyle name="Normal 17" xfId="28"/>
    <cellStyle name="Normal 18" xfId="29"/>
    <cellStyle name="Normal 19" xfId="30"/>
    <cellStyle name="Normal 2" xfId="2"/>
    <cellStyle name="Normal 2 10" xfId="31"/>
    <cellStyle name="Normal 2 11" xfId="32"/>
    <cellStyle name="Normal 2 12" xfId="33"/>
    <cellStyle name="Normal 2 13" xfId="34"/>
    <cellStyle name="Normal 2 14" xfId="35"/>
    <cellStyle name="Normal 2 15" xfId="36"/>
    <cellStyle name="Normal 2 16" xfId="37"/>
    <cellStyle name="Normal 2 17" xfId="38"/>
    <cellStyle name="Normal 2 18" xfId="39"/>
    <cellStyle name="Normal 2 19" xfId="40"/>
    <cellStyle name="Normal 2 2" xfId="41"/>
    <cellStyle name="Normal 2 2 10" xfId="42"/>
    <cellStyle name="Normal 2 2 11" xfId="43"/>
    <cellStyle name="Normal 2 2 12" xfId="44"/>
    <cellStyle name="Normal 2 2 13" xfId="45"/>
    <cellStyle name="Normal 2 2 14" xfId="46"/>
    <cellStyle name="Normal 2 2 15" xfId="47"/>
    <cellStyle name="Normal 2 2 16" xfId="48"/>
    <cellStyle name="Normal 2 2 17" xfId="49"/>
    <cellStyle name="Normal 2 2 18" xfId="50"/>
    <cellStyle name="Normal 2 2 19" xfId="51"/>
    <cellStyle name="Normal 2 2 2" xfId="52"/>
    <cellStyle name="Normal 2 2 2 10" xfId="53"/>
    <cellStyle name="Normal 2 2 2 11" xfId="54"/>
    <cellStyle name="Normal 2 2 2 12" xfId="55"/>
    <cellStyle name="Normal 2 2 2 13" xfId="56"/>
    <cellStyle name="Normal 2 2 2 14" xfId="57"/>
    <cellStyle name="Normal 2 2 2 15" xfId="58"/>
    <cellStyle name="Normal 2 2 2 16" xfId="59"/>
    <cellStyle name="Normal 2 2 2 17" xfId="60"/>
    <cellStyle name="Normal 2 2 2 18" xfId="61"/>
    <cellStyle name="Normal 2 2 2 19" xfId="62"/>
    <cellStyle name="Normal 2 2 2 2" xfId="63"/>
    <cellStyle name="Normal 2 2 2 2 10" xfId="64"/>
    <cellStyle name="Normal 2 2 2 2 11" xfId="65"/>
    <cellStyle name="Normal 2 2 2 2 12" xfId="66"/>
    <cellStyle name="Normal 2 2 2 2 13" xfId="67"/>
    <cellStyle name="Normal 2 2 2 2 14" xfId="68"/>
    <cellStyle name="Normal 2 2 2 2 15" xfId="69"/>
    <cellStyle name="Normal 2 2 2 2 16" xfId="70"/>
    <cellStyle name="Normal 2 2 2 2 17" xfId="71"/>
    <cellStyle name="Normal 2 2 2 2 2" xfId="72"/>
    <cellStyle name="Normal 2 2 2 2 3" xfId="73"/>
    <cellStyle name="Normal 2 2 2 2 4" xfId="74"/>
    <cellStyle name="Normal 2 2 2 2 5" xfId="75"/>
    <cellStyle name="Normal 2 2 2 2 6" xfId="76"/>
    <cellStyle name="Normal 2 2 2 2 7" xfId="77"/>
    <cellStyle name="Normal 2 2 2 2 8" xfId="78"/>
    <cellStyle name="Normal 2 2 2 2 9" xfId="79"/>
    <cellStyle name="Normal 2 2 2 20" xfId="80"/>
    <cellStyle name="Normal 2 2 2 21" xfId="81"/>
    <cellStyle name="Normal 2 2 2 22" xfId="82"/>
    <cellStyle name="Normal 2 2 2 3" xfId="83"/>
    <cellStyle name="Normal 2 2 2 4" xfId="84"/>
    <cellStyle name="Normal 2 2 2 5" xfId="85"/>
    <cellStyle name="Normal 2 2 2 6" xfId="86"/>
    <cellStyle name="Normal 2 2 2 7" xfId="87"/>
    <cellStyle name="Normal 2 2 2 8" xfId="88"/>
    <cellStyle name="Normal 2 2 2 9" xfId="89"/>
    <cellStyle name="Normal 2 2 20" xfId="90"/>
    <cellStyle name="Normal 2 2 21" xfId="91"/>
    <cellStyle name="Normal 2 2 22" xfId="92"/>
    <cellStyle name="Normal 2 2 23" xfId="93"/>
    <cellStyle name="Normal 2 2 24" xfId="94"/>
    <cellStyle name="Normal 2 2 25" xfId="95"/>
    <cellStyle name="Normal 2 2 3" xfId="96"/>
    <cellStyle name="Normal 2 2 4" xfId="97"/>
    <cellStyle name="Normal 2 2 5" xfId="98"/>
    <cellStyle name="Normal 2 2 6" xfId="99"/>
    <cellStyle name="Normal 2 2 6 10" xfId="100"/>
    <cellStyle name="Normal 2 2 6 11" xfId="101"/>
    <cellStyle name="Normal 2 2 6 12" xfId="102"/>
    <cellStyle name="Normal 2 2 6 13" xfId="103"/>
    <cellStyle name="Normal 2 2 6 14" xfId="104"/>
    <cellStyle name="Normal 2 2 6 15" xfId="105"/>
    <cellStyle name="Normal 2 2 6 16" xfId="106"/>
    <cellStyle name="Normal 2 2 6 17" xfId="107"/>
    <cellStyle name="Normal 2 2 6 2" xfId="108"/>
    <cellStyle name="Normal 2 2 6 3" xfId="109"/>
    <cellStyle name="Normal 2 2 6 4" xfId="110"/>
    <cellStyle name="Normal 2 2 6 5" xfId="111"/>
    <cellStyle name="Normal 2 2 6 6" xfId="112"/>
    <cellStyle name="Normal 2 2 6 7" xfId="113"/>
    <cellStyle name="Normal 2 2 6 8" xfId="114"/>
    <cellStyle name="Normal 2 2 6 9" xfId="115"/>
    <cellStyle name="Normal 2 2 7" xfId="116"/>
    <cellStyle name="Normal 2 2 8" xfId="117"/>
    <cellStyle name="Normal 2 2 9" xfId="118"/>
    <cellStyle name="Normal 2 20" xfId="119"/>
    <cellStyle name="Normal 2 21" xfId="120"/>
    <cellStyle name="Normal 2 22" xfId="121"/>
    <cellStyle name="Normal 2 23" xfId="122"/>
    <cellStyle name="Normal 2 24" xfId="123"/>
    <cellStyle name="Normal 2 25" xfId="124"/>
    <cellStyle name="Normal 2 26" xfId="125"/>
    <cellStyle name="Normal 2 27" xfId="126"/>
    <cellStyle name="Normal 2 28" xfId="127"/>
    <cellStyle name="Normal 2 29" xfId="128"/>
    <cellStyle name="Normal 2 3" xfId="129"/>
    <cellStyle name="Normal 2 4" xfId="130"/>
    <cellStyle name="Normal 2 5" xfId="131"/>
    <cellStyle name="Normal 2 6" xfId="132"/>
    <cellStyle name="Normal 2 7" xfId="133"/>
    <cellStyle name="Normal 2 8" xfId="134"/>
    <cellStyle name="Normal 2 9" xfId="135"/>
    <cellStyle name="Normal 2 9 10" xfId="136"/>
    <cellStyle name="Normal 2 9 11" xfId="137"/>
    <cellStyle name="Normal 2 9 12" xfId="138"/>
    <cellStyle name="Normal 2 9 13" xfId="139"/>
    <cellStyle name="Normal 2 9 14" xfId="140"/>
    <cellStyle name="Normal 2 9 15" xfId="141"/>
    <cellStyle name="Normal 2 9 16" xfId="142"/>
    <cellStyle name="Normal 2 9 17" xfId="143"/>
    <cellStyle name="Normal 2 9 18" xfId="144"/>
    <cellStyle name="Normal 2 9 2" xfId="145"/>
    <cellStyle name="Normal 2 9 2 2" xfId="146"/>
    <cellStyle name="Normal 2 9 2 3" xfId="147"/>
    <cellStyle name="Normal 2 9 3" xfId="148"/>
    <cellStyle name="Normal 2 9 4" xfId="149"/>
    <cellStyle name="Normal 2 9 5" xfId="150"/>
    <cellStyle name="Normal 2 9 6" xfId="151"/>
    <cellStyle name="Normal 2 9 7" xfId="152"/>
    <cellStyle name="Normal 2 9 8" xfId="153"/>
    <cellStyle name="Normal 2 9 9" xfId="154"/>
    <cellStyle name="Normal 3" xfId="155"/>
    <cellStyle name="Normal 4" xfId="156"/>
    <cellStyle name="Normal 5" xfId="157"/>
    <cellStyle name="Normal 5 10" xfId="158"/>
    <cellStyle name="Normal 5 11" xfId="159"/>
    <cellStyle name="Normal 5 12" xfId="160"/>
    <cellStyle name="Normal 5 13" xfId="161"/>
    <cellStyle name="Normal 5 14" xfId="162"/>
    <cellStyle name="Normal 5 15" xfId="163"/>
    <cellStyle name="Normal 5 16" xfId="164"/>
    <cellStyle name="Normal 5 17" xfId="165"/>
    <cellStyle name="Normal 5 18" xfId="166"/>
    <cellStyle name="Normal 5 2" xfId="167"/>
    <cellStyle name="Normal 5 2 2" xfId="168"/>
    <cellStyle name="Normal 5 2 3" xfId="169"/>
    <cellStyle name="Normal 5 3" xfId="170"/>
    <cellStyle name="Normal 5 4" xfId="171"/>
    <cellStyle name="Normal 5 5" xfId="172"/>
    <cellStyle name="Normal 5 6" xfId="173"/>
    <cellStyle name="Normal 5 7" xfId="174"/>
    <cellStyle name="Normal 5 8" xfId="175"/>
    <cellStyle name="Normal 5 9" xfId="176"/>
    <cellStyle name="Normal 6" xfId="177"/>
    <cellStyle name="Normal 7 2" xfId="178"/>
    <cellStyle name="Normal 7 3" xfId="179"/>
    <cellStyle name="Normal 8 2" xfId="180"/>
    <cellStyle name="Normal 8 3" xfId="181"/>
    <cellStyle name="Normal 9 2" xfId="182"/>
    <cellStyle name="Normal 9 3" xfId="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942974</xdr:colOff>
      <xdr:row>4</xdr:row>
      <xdr:rowOff>209549</xdr:rowOff>
    </xdr:to>
    <xdr:pic>
      <xdr:nvPicPr>
        <xdr:cNvPr id="4" name="Picture 3">
          <a:extLst>
            <a:ext uri="{FF2B5EF4-FFF2-40B4-BE49-F238E27FC236}">
              <a16:creationId xmlns:a16="http://schemas.microsoft.com/office/drawing/2014/main" id="{E7454854-9488-4B2F-97FA-C19894155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4324" cy="1200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Zeros="0" tabSelected="1" zoomScaleNormal="100" workbookViewId="0">
      <selection activeCell="A6" sqref="A6:F6"/>
    </sheetView>
  </sheetViews>
  <sheetFormatPr defaultColWidth="8.85546875" defaultRowHeight="15" x14ac:dyDescent="0.25"/>
  <cols>
    <col min="1" max="1" width="5.5703125" style="17" customWidth="1"/>
    <col min="2" max="2" width="13.28515625" style="51" hidden="1" customWidth="1"/>
    <col min="3" max="3" width="59.42578125" style="17" customWidth="1"/>
    <col min="4" max="4" width="11.42578125" style="52" customWidth="1"/>
    <col min="5" max="5" width="14.140625" style="17" customWidth="1"/>
    <col min="6" max="6" width="15.85546875" style="17" customWidth="1"/>
    <col min="7" max="7" width="8.28515625" style="17" customWidth="1"/>
    <col min="8" max="16384" width="8.85546875" style="17"/>
  </cols>
  <sheetData>
    <row r="1" spans="1:6" s="1" customFormat="1" ht="19.5" customHeight="1" x14ac:dyDescent="0.25">
      <c r="A1" s="57"/>
      <c r="B1" s="57"/>
      <c r="C1" s="57"/>
      <c r="D1" s="57"/>
      <c r="E1" s="57"/>
      <c r="F1" s="57"/>
    </row>
    <row r="2" spans="1:6" s="2" customFormat="1" ht="19.5" customHeight="1" x14ac:dyDescent="0.25">
      <c r="A2" s="58"/>
      <c r="B2" s="58"/>
      <c r="C2" s="58"/>
      <c r="D2" s="58"/>
      <c r="E2" s="58"/>
      <c r="F2" s="58"/>
    </row>
    <row r="3" spans="1:6" s="2" customFormat="1" ht="19.5" customHeight="1" x14ac:dyDescent="0.25">
      <c r="A3" s="58"/>
      <c r="B3" s="58"/>
      <c r="C3" s="58"/>
      <c r="D3" s="58"/>
      <c r="E3" s="58"/>
      <c r="F3" s="58"/>
    </row>
    <row r="4" spans="1:6" s="2" customFormat="1" ht="19.5" customHeight="1" x14ac:dyDescent="0.25">
      <c r="A4" s="58"/>
      <c r="B4" s="58"/>
      <c r="C4" s="58"/>
      <c r="D4" s="58"/>
      <c r="E4" s="58"/>
      <c r="F4" s="58"/>
    </row>
    <row r="5" spans="1:6" s="2" customFormat="1" ht="19.5" customHeight="1" x14ac:dyDescent="0.25">
      <c r="A5" s="58"/>
      <c r="B5" s="58"/>
      <c r="C5" s="58"/>
      <c r="D5" s="58"/>
      <c r="E5" s="58"/>
      <c r="F5" s="58"/>
    </row>
    <row r="6" spans="1:6" s="3" customFormat="1" ht="62.25" customHeight="1" x14ac:dyDescent="0.25">
      <c r="A6" s="56" t="s">
        <v>79</v>
      </c>
      <c r="B6" s="56"/>
      <c r="C6" s="56"/>
      <c r="D6" s="56"/>
      <c r="E6" s="56"/>
      <c r="F6" s="56"/>
    </row>
    <row r="7" spans="1:6" s="55" customFormat="1" ht="28.5" customHeight="1" x14ac:dyDescent="0.25">
      <c r="A7" s="53"/>
      <c r="B7" s="54"/>
      <c r="C7" s="59" t="s">
        <v>185</v>
      </c>
      <c r="D7" s="59"/>
      <c r="E7" s="59"/>
      <c r="F7" s="54"/>
    </row>
    <row r="8" spans="1:6" s="55" customFormat="1" ht="45" customHeight="1" x14ac:dyDescent="0.25">
      <c r="A8" s="60" t="s">
        <v>186</v>
      </c>
      <c r="B8" s="60"/>
      <c r="C8" s="60"/>
      <c r="D8" s="60"/>
      <c r="E8" s="60"/>
      <c r="F8" s="60"/>
    </row>
    <row r="9" spans="1:6" s="6" customFormat="1" ht="32.25" customHeight="1" x14ac:dyDescent="0.25">
      <c r="A9" s="4" t="s">
        <v>0</v>
      </c>
      <c r="B9" s="4" t="s">
        <v>78</v>
      </c>
      <c r="C9" s="4" t="s">
        <v>1</v>
      </c>
      <c r="D9" s="5" t="s">
        <v>2</v>
      </c>
      <c r="E9" s="4" t="s">
        <v>3</v>
      </c>
      <c r="F9" s="4" t="s">
        <v>69</v>
      </c>
    </row>
    <row r="10" spans="1:6" s="11" customFormat="1" ht="21.75" customHeight="1" x14ac:dyDescent="0.25">
      <c r="A10" s="7"/>
      <c r="B10" s="8"/>
      <c r="C10" s="9" t="s">
        <v>80</v>
      </c>
      <c r="D10" s="10"/>
      <c r="E10" s="7"/>
      <c r="F10" s="7"/>
    </row>
    <row r="11" spans="1:6" ht="21.75" customHeight="1" x14ac:dyDescent="0.25">
      <c r="A11" s="12">
        <v>1</v>
      </c>
      <c r="B11" s="19" t="s">
        <v>99</v>
      </c>
      <c r="C11" s="13" t="s">
        <v>10</v>
      </c>
      <c r="D11" s="14">
        <v>9000</v>
      </c>
      <c r="E11" s="15"/>
      <c r="F11" s="16">
        <f>D11*E11</f>
        <v>0</v>
      </c>
    </row>
    <row r="12" spans="1:6" ht="21.75" customHeight="1" x14ac:dyDescent="0.25">
      <c r="A12" s="18">
        <v>2</v>
      </c>
      <c r="B12" s="19" t="s">
        <v>100</v>
      </c>
      <c r="C12" s="20" t="s">
        <v>11</v>
      </c>
      <c r="D12" s="21">
        <v>5000</v>
      </c>
      <c r="E12" s="22"/>
      <c r="F12" s="23">
        <f t="shared" ref="F12:F75" si="0">D12*E12</f>
        <v>0</v>
      </c>
    </row>
    <row r="13" spans="1:6" ht="21.75" customHeight="1" x14ac:dyDescent="0.25">
      <c r="A13" s="18">
        <v>3</v>
      </c>
      <c r="B13" s="19" t="s">
        <v>101</v>
      </c>
      <c r="C13" s="20" t="s">
        <v>12</v>
      </c>
      <c r="D13" s="21">
        <v>6000</v>
      </c>
      <c r="E13" s="22"/>
      <c r="F13" s="23">
        <f t="shared" si="0"/>
        <v>0</v>
      </c>
    </row>
    <row r="14" spans="1:6" ht="21.75" customHeight="1" x14ac:dyDescent="0.25">
      <c r="A14" s="18">
        <v>4</v>
      </c>
      <c r="B14" s="19" t="s">
        <v>102</v>
      </c>
      <c r="C14" s="20" t="s">
        <v>13</v>
      </c>
      <c r="D14" s="21">
        <v>13000</v>
      </c>
      <c r="E14" s="22"/>
      <c r="F14" s="23">
        <f t="shared" si="0"/>
        <v>0</v>
      </c>
    </row>
    <row r="15" spans="1:6" ht="21.75" customHeight="1" x14ac:dyDescent="0.25">
      <c r="A15" s="18">
        <v>5</v>
      </c>
      <c r="B15" s="19" t="s">
        <v>103</v>
      </c>
      <c r="C15" s="20" t="s">
        <v>14</v>
      </c>
      <c r="D15" s="21">
        <v>12000</v>
      </c>
      <c r="E15" s="22"/>
      <c r="F15" s="23">
        <f t="shared" si="0"/>
        <v>0</v>
      </c>
    </row>
    <row r="16" spans="1:6" ht="21.75" customHeight="1" x14ac:dyDescent="0.25">
      <c r="A16" s="18">
        <v>6</v>
      </c>
      <c r="B16" s="19" t="s">
        <v>104</v>
      </c>
      <c r="C16" s="20" t="s">
        <v>15</v>
      </c>
      <c r="D16" s="21">
        <v>10000</v>
      </c>
      <c r="E16" s="22"/>
      <c r="F16" s="23">
        <f t="shared" si="0"/>
        <v>0</v>
      </c>
    </row>
    <row r="17" spans="1:6" ht="21.75" customHeight="1" x14ac:dyDescent="0.25">
      <c r="A17" s="18">
        <v>7</v>
      </c>
      <c r="B17" s="19" t="s">
        <v>105</v>
      </c>
      <c r="C17" s="20" t="s">
        <v>16</v>
      </c>
      <c r="D17" s="21">
        <v>12000</v>
      </c>
      <c r="E17" s="22"/>
      <c r="F17" s="23">
        <f t="shared" si="0"/>
        <v>0</v>
      </c>
    </row>
    <row r="18" spans="1:6" ht="21.75" customHeight="1" x14ac:dyDescent="0.25">
      <c r="A18" s="18">
        <v>8</v>
      </c>
      <c r="B18" s="19" t="s">
        <v>106</v>
      </c>
      <c r="C18" s="20" t="s">
        <v>17</v>
      </c>
      <c r="D18" s="21">
        <v>16000</v>
      </c>
      <c r="E18" s="22"/>
      <c r="F18" s="23">
        <f t="shared" si="0"/>
        <v>0</v>
      </c>
    </row>
    <row r="19" spans="1:6" ht="21.75" customHeight="1" x14ac:dyDescent="0.25">
      <c r="A19" s="18">
        <v>9</v>
      </c>
      <c r="B19" s="19" t="s">
        <v>107</v>
      </c>
      <c r="C19" s="20" t="s">
        <v>18</v>
      </c>
      <c r="D19" s="21">
        <v>4000</v>
      </c>
      <c r="E19" s="22"/>
      <c r="F19" s="23">
        <f t="shared" si="0"/>
        <v>0</v>
      </c>
    </row>
    <row r="20" spans="1:6" ht="21.75" customHeight="1" x14ac:dyDescent="0.25">
      <c r="A20" s="18">
        <v>10</v>
      </c>
      <c r="B20" s="19" t="s">
        <v>108</v>
      </c>
      <c r="C20" s="20" t="s">
        <v>19</v>
      </c>
      <c r="D20" s="21">
        <v>14000</v>
      </c>
      <c r="E20" s="22"/>
      <c r="F20" s="23">
        <f t="shared" si="0"/>
        <v>0</v>
      </c>
    </row>
    <row r="21" spans="1:6" ht="21.75" customHeight="1" x14ac:dyDescent="0.25">
      <c r="A21" s="18">
        <v>11</v>
      </c>
      <c r="B21" s="19" t="s">
        <v>109</v>
      </c>
      <c r="C21" s="20" t="s">
        <v>20</v>
      </c>
      <c r="D21" s="21">
        <v>16000</v>
      </c>
      <c r="E21" s="22"/>
      <c r="F21" s="23">
        <f t="shared" si="0"/>
        <v>0</v>
      </c>
    </row>
    <row r="22" spans="1:6" ht="21.75" customHeight="1" x14ac:dyDescent="0.25">
      <c r="A22" s="18">
        <v>12</v>
      </c>
      <c r="B22" s="19" t="s">
        <v>110</v>
      </c>
      <c r="C22" s="20" t="s">
        <v>21</v>
      </c>
      <c r="D22" s="21">
        <v>17000</v>
      </c>
      <c r="E22" s="22"/>
      <c r="F22" s="23">
        <f t="shared" si="0"/>
        <v>0</v>
      </c>
    </row>
    <row r="23" spans="1:6" ht="21.75" customHeight="1" x14ac:dyDescent="0.25">
      <c r="A23" s="18">
        <v>13</v>
      </c>
      <c r="B23" s="19" t="s">
        <v>111</v>
      </c>
      <c r="C23" s="20" t="s">
        <v>85</v>
      </c>
      <c r="D23" s="21">
        <v>16400</v>
      </c>
      <c r="E23" s="22"/>
      <c r="F23" s="23">
        <f t="shared" si="0"/>
        <v>0</v>
      </c>
    </row>
    <row r="24" spans="1:6" ht="21.75" customHeight="1" x14ac:dyDescent="0.25">
      <c r="A24" s="18">
        <v>14</v>
      </c>
      <c r="B24" s="19" t="s">
        <v>112</v>
      </c>
      <c r="C24" s="20" t="s">
        <v>86</v>
      </c>
      <c r="D24" s="21">
        <v>10500</v>
      </c>
      <c r="E24" s="22"/>
      <c r="F24" s="23">
        <f t="shared" si="0"/>
        <v>0</v>
      </c>
    </row>
    <row r="25" spans="1:6" ht="21.75" customHeight="1" x14ac:dyDescent="0.25">
      <c r="A25" s="18">
        <v>15</v>
      </c>
      <c r="B25" s="19" t="s">
        <v>113</v>
      </c>
      <c r="C25" s="20" t="s">
        <v>25</v>
      </c>
      <c r="D25" s="21">
        <v>7600</v>
      </c>
      <c r="E25" s="22"/>
      <c r="F25" s="23">
        <f t="shared" si="0"/>
        <v>0</v>
      </c>
    </row>
    <row r="26" spans="1:6" ht="21.75" customHeight="1" x14ac:dyDescent="0.25">
      <c r="A26" s="18">
        <v>16</v>
      </c>
      <c r="B26" s="19" t="s">
        <v>114</v>
      </c>
      <c r="C26" s="20" t="s">
        <v>22</v>
      </c>
      <c r="D26" s="21">
        <v>11900</v>
      </c>
      <c r="E26" s="22"/>
      <c r="F26" s="23">
        <f t="shared" si="0"/>
        <v>0</v>
      </c>
    </row>
    <row r="27" spans="1:6" ht="21.75" customHeight="1" x14ac:dyDescent="0.25">
      <c r="A27" s="18">
        <v>17</v>
      </c>
      <c r="B27" s="19" t="s">
        <v>115</v>
      </c>
      <c r="C27" s="20" t="s">
        <v>23</v>
      </c>
      <c r="D27" s="21">
        <v>9600</v>
      </c>
      <c r="E27" s="22"/>
      <c r="F27" s="23">
        <f t="shared" si="0"/>
        <v>0</v>
      </c>
    </row>
    <row r="28" spans="1:6" ht="21.75" customHeight="1" x14ac:dyDescent="0.25">
      <c r="A28" s="18">
        <v>18</v>
      </c>
      <c r="B28" s="19" t="s">
        <v>116</v>
      </c>
      <c r="C28" s="20" t="s">
        <v>24</v>
      </c>
      <c r="D28" s="21">
        <v>12400</v>
      </c>
      <c r="E28" s="22"/>
      <c r="F28" s="23">
        <f t="shared" si="0"/>
        <v>0</v>
      </c>
    </row>
    <row r="29" spans="1:6" ht="21.75" customHeight="1" x14ac:dyDescent="0.25">
      <c r="A29" s="18">
        <v>19</v>
      </c>
      <c r="B29" s="19" t="s">
        <v>117</v>
      </c>
      <c r="C29" s="24" t="s">
        <v>70</v>
      </c>
      <c r="D29" s="21">
        <v>24000</v>
      </c>
      <c r="E29" s="18"/>
      <c r="F29" s="23">
        <f t="shared" si="0"/>
        <v>0</v>
      </c>
    </row>
    <row r="30" spans="1:6" ht="21.75" customHeight="1" x14ac:dyDescent="0.25">
      <c r="A30" s="18">
        <v>20</v>
      </c>
      <c r="B30" s="19" t="s">
        <v>118</v>
      </c>
      <c r="C30" s="24" t="s">
        <v>76</v>
      </c>
      <c r="D30" s="21">
        <v>21000</v>
      </c>
      <c r="E30" s="18"/>
      <c r="F30" s="23">
        <f t="shared" si="0"/>
        <v>0</v>
      </c>
    </row>
    <row r="31" spans="1:6" ht="21.75" customHeight="1" x14ac:dyDescent="0.25">
      <c r="A31" s="18">
        <v>21</v>
      </c>
      <c r="B31" s="19" t="s">
        <v>171</v>
      </c>
      <c r="C31" s="20" t="s">
        <v>87</v>
      </c>
      <c r="D31" s="21">
        <v>33000</v>
      </c>
      <c r="E31" s="18"/>
      <c r="F31" s="23">
        <f t="shared" si="0"/>
        <v>0</v>
      </c>
    </row>
    <row r="32" spans="1:6" ht="21.75" customHeight="1" x14ac:dyDescent="0.25">
      <c r="A32" s="18">
        <v>22</v>
      </c>
      <c r="B32" s="19" t="s">
        <v>172</v>
      </c>
      <c r="C32" s="20" t="s">
        <v>87</v>
      </c>
      <c r="D32" s="21">
        <v>33000</v>
      </c>
      <c r="E32" s="25"/>
      <c r="F32" s="23">
        <f t="shared" si="0"/>
        <v>0</v>
      </c>
    </row>
    <row r="33" spans="1:6" ht="21.75" customHeight="1" x14ac:dyDescent="0.25">
      <c r="A33" s="18">
        <v>23</v>
      </c>
      <c r="B33" s="19" t="s">
        <v>119</v>
      </c>
      <c r="C33" s="20" t="s">
        <v>26</v>
      </c>
      <c r="D33" s="21">
        <v>31000</v>
      </c>
      <c r="E33" s="18"/>
      <c r="F33" s="23">
        <f t="shared" si="0"/>
        <v>0</v>
      </c>
    </row>
    <row r="34" spans="1:6" ht="21.75" customHeight="1" x14ac:dyDescent="0.25">
      <c r="A34" s="18">
        <v>24</v>
      </c>
      <c r="B34" s="19" t="s">
        <v>120</v>
      </c>
      <c r="C34" s="20" t="s">
        <v>27</v>
      </c>
      <c r="D34" s="21">
        <v>31000</v>
      </c>
      <c r="E34" s="18"/>
      <c r="F34" s="23">
        <f t="shared" si="0"/>
        <v>0</v>
      </c>
    </row>
    <row r="35" spans="1:6" ht="21.75" customHeight="1" x14ac:dyDescent="0.25">
      <c r="A35" s="18">
        <v>25</v>
      </c>
      <c r="B35" s="18" t="s">
        <v>173</v>
      </c>
      <c r="C35" s="24" t="s">
        <v>96</v>
      </c>
      <c r="D35" s="21">
        <v>12000</v>
      </c>
      <c r="E35" s="18"/>
      <c r="F35" s="23">
        <f t="shared" si="0"/>
        <v>0</v>
      </c>
    </row>
    <row r="36" spans="1:6" ht="21.75" customHeight="1" x14ac:dyDescent="0.25">
      <c r="A36" s="26">
        <v>26</v>
      </c>
      <c r="B36" s="26" t="s">
        <v>174</v>
      </c>
      <c r="C36" s="27" t="s">
        <v>184</v>
      </c>
      <c r="D36" s="28">
        <v>11000</v>
      </c>
      <c r="E36" s="26"/>
      <c r="F36" s="29">
        <f t="shared" si="0"/>
        <v>0</v>
      </c>
    </row>
    <row r="37" spans="1:6" s="11" customFormat="1" ht="27.75" customHeight="1" x14ac:dyDescent="0.25">
      <c r="A37" s="7"/>
      <c r="B37" s="8"/>
      <c r="C37" s="9" t="s">
        <v>82</v>
      </c>
      <c r="D37" s="10"/>
      <c r="E37" s="7"/>
      <c r="F37" s="30"/>
    </row>
    <row r="38" spans="1:6" ht="21.75" customHeight="1" x14ac:dyDescent="0.25">
      <c r="A38" s="12">
        <v>1</v>
      </c>
      <c r="B38" s="19" t="s">
        <v>121</v>
      </c>
      <c r="C38" s="13" t="s">
        <v>28</v>
      </c>
      <c r="D38" s="14">
        <v>8000</v>
      </c>
      <c r="E38" s="31"/>
      <c r="F38" s="16">
        <f t="shared" si="0"/>
        <v>0</v>
      </c>
    </row>
    <row r="39" spans="1:6" ht="21.75" customHeight="1" x14ac:dyDescent="0.25">
      <c r="A39" s="18">
        <v>2</v>
      </c>
      <c r="B39" s="19" t="s">
        <v>122</v>
      </c>
      <c r="C39" s="20" t="s">
        <v>29</v>
      </c>
      <c r="D39" s="21">
        <v>8000</v>
      </c>
      <c r="E39" s="32"/>
      <c r="F39" s="23">
        <f t="shared" si="0"/>
        <v>0</v>
      </c>
    </row>
    <row r="40" spans="1:6" ht="21.75" customHeight="1" x14ac:dyDescent="0.25">
      <c r="A40" s="18">
        <v>3</v>
      </c>
      <c r="B40" s="19" t="s">
        <v>123</v>
      </c>
      <c r="C40" s="20" t="s">
        <v>30</v>
      </c>
      <c r="D40" s="21">
        <v>8000</v>
      </c>
      <c r="E40" s="32"/>
      <c r="F40" s="23">
        <f t="shared" si="0"/>
        <v>0</v>
      </c>
    </row>
    <row r="41" spans="1:6" ht="21.75" customHeight="1" x14ac:dyDescent="0.25">
      <c r="A41" s="18">
        <v>4</v>
      </c>
      <c r="B41" s="19" t="s">
        <v>124</v>
      </c>
      <c r="C41" s="20" t="s">
        <v>31</v>
      </c>
      <c r="D41" s="21">
        <v>12000</v>
      </c>
      <c r="E41" s="32"/>
      <c r="F41" s="23">
        <f t="shared" si="0"/>
        <v>0</v>
      </c>
    </row>
    <row r="42" spans="1:6" ht="21.75" customHeight="1" x14ac:dyDescent="0.25">
      <c r="A42" s="18">
        <v>5</v>
      </c>
      <c r="B42" s="19" t="s">
        <v>125</v>
      </c>
      <c r="C42" s="20" t="s">
        <v>32</v>
      </c>
      <c r="D42" s="21">
        <v>18000</v>
      </c>
      <c r="E42" s="32"/>
      <c r="F42" s="23">
        <f t="shared" si="0"/>
        <v>0</v>
      </c>
    </row>
    <row r="43" spans="1:6" ht="21.75" customHeight="1" x14ac:dyDescent="0.25">
      <c r="A43" s="18">
        <v>6</v>
      </c>
      <c r="B43" s="19" t="s">
        <v>126</v>
      </c>
      <c r="C43" s="20" t="s">
        <v>33</v>
      </c>
      <c r="D43" s="21">
        <v>17000</v>
      </c>
      <c r="E43" s="32"/>
      <c r="F43" s="23">
        <f t="shared" si="0"/>
        <v>0</v>
      </c>
    </row>
    <row r="44" spans="1:6" ht="21.75" customHeight="1" x14ac:dyDescent="0.25">
      <c r="A44" s="18">
        <v>7</v>
      </c>
      <c r="B44" s="19" t="s">
        <v>127</v>
      </c>
      <c r="C44" s="20" t="s">
        <v>40</v>
      </c>
      <c r="D44" s="21">
        <v>10000</v>
      </c>
      <c r="E44" s="32"/>
      <c r="F44" s="23">
        <f t="shared" si="0"/>
        <v>0</v>
      </c>
    </row>
    <row r="45" spans="1:6" ht="21.75" customHeight="1" x14ac:dyDescent="0.25">
      <c r="A45" s="18">
        <v>8</v>
      </c>
      <c r="B45" s="19" t="s">
        <v>128</v>
      </c>
      <c r="C45" s="20" t="s">
        <v>34</v>
      </c>
      <c r="D45" s="21">
        <v>10000</v>
      </c>
      <c r="E45" s="32"/>
      <c r="F45" s="23">
        <f t="shared" si="0"/>
        <v>0</v>
      </c>
    </row>
    <row r="46" spans="1:6" ht="21.75" customHeight="1" x14ac:dyDescent="0.25">
      <c r="A46" s="18">
        <v>9</v>
      </c>
      <c r="B46" s="19" t="s">
        <v>129</v>
      </c>
      <c r="C46" s="20" t="s">
        <v>35</v>
      </c>
      <c r="D46" s="21">
        <v>12000</v>
      </c>
      <c r="E46" s="32"/>
      <c r="F46" s="23">
        <f t="shared" si="0"/>
        <v>0</v>
      </c>
    </row>
    <row r="47" spans="1:6" ht="21.75" customHeight="1" x14ac:dyDescent="0.25">
      <c r="A47" s="18">
        <v>10</v>
      </c>
      <c r="B47" s="19" t="s">
        <v>130</v>
      </c>
      <c r="C47" s="20" t="s">
        <v>36</v>
      </c>
      <c r="D47" s="21">
        <v>13000</v>
      </c>
      <c r="E47" s="32"/>
      <c r="F47" s="23">
        <f t="shared" si="0"/>
        <v>0</v>
      </c>
    </row>
    <row r="48" spans="1:6" ht="21.75" customHeight="1" x14ac:dyDescent="0.25">
      <c r="A48" s="18">
        <v>11</v>
      </c>
      <c r="B48" s="19" t="s">
        <v>131</v>
      </c>
      <c r="C48" s="20" t="s">
        <v>37</v>
      </c>
      <c r="D48" s="21">
        <v>4000</v>
      </c>
      <c r="E48" s="32"/>
      <c r="F48" s="23">
        <f t="shared" si="0"/>
        <v>0</v>
      </c>
    </row>
    <row r="49" spans="1:6" ht="21.75" customHeight="1" x14ac:dyDescent="0.25">
      <c r="A49" s="18">
        <v>12</v>
      </c>
      <c r="B49" s="19" t="s">
        <v>132</v>
      </c>
      <c r="C49" s="20" t="s">
        <v>38</v>
      </c>
      <c r="D49" s="21">
        <v>15000</v>
      </c>
      <c r="E49" s="32"/>
      <c r="F49" s="23">
        <f t="shared" si="0"/>
        <v>0</v>
      </c>
    </row>
    <row r="50" spans="1:6" ht="21.75" customHeight="1" x14ac:dyDescent="0.25">
      <c r="A50" s="18">
        <v>13</v>
      </c>
      <c r="B50" s="19" t="s">
        <v>133</v>
      </c>
      <c r="C50" s="20" t="s">
        <v>39</v>
      </c>
      <c r="D50" s="21">
        <v>14000</v>
      </c>
      <c r="E50" s="32"/>
      <c r="F50" s="23">
        <f t="shared" si="0"/>
        <v>0</v>
      </c>
    </row>
    <row r="51" spans="1:6" ht="21.75" customHeight="1" x14ac:dyDescent="0.25">
      <c r="A51" s="18">
        <v>14</v>
      </c>
      <c r="B51" s="19" t="s">
        <v>134</v>
      </c>
      <c r="C51" s="20" t="s">
        <v>83</v>
      </c>
      <c r="D51" s="21">
        <v>17000</v>
      </c>
      <c r="E51" s="18"/>
      <c r="F51" s="23">
        <f t="shared" si="0"/>
        <v>0</v>
      </c>
    </row>
    <row r="52" spans="1:6" ht="21.75" customHeight="1" x14ac:dyDescent="0.25">
      <c r="A52" s="18">
        <v>15</v>
      </c>
      <c r="B52" s="19" t="s">
        <v>135</v>
      </c>
      <c r="C52" s="20" t="s">
        <v>84</v>
      </c>
      <c r="D52" s="21">
        <v>16400</v>
      </c>
      <c r="E52" s="18"/>
      <c r="F52" s="23">
        <f t="shared" si="0"/>
        <v>0</v>
      </c>
    </row>
    <row r="53" spans="1:6" ht="21.75" customHeight="1" x14ac:dyDescent="0.25">
      <c r="A53" s="18">
        <v>16</v>
      </c>
      <c r="B53" s="19" t="s">
        <v>136</v>
      </c>
      <c r="C53" s="20" t="s">
        <v>45</v>
      </c>
      <c r="D53" s="21">
        <v>8200</v>
      </c>
      <c r="E53" s="18"/>
      <c r="F53" s="23">
        <f t="shared" si="0"/>
        <v>0</v>
      </c>
    </row>
    <row r="54" spans="1:6" ht="21.75" customHeight="1" x14ac:dyDescent="0.25">
      <c r="A54" s="18">
        <v>17</v>
      </c>
      <c r="B54" s="19" t="s">
        <v>137</v>
      </c>
      <c r="C54" s="20" t="s">
        <v>41</v>
      </c>
      <c r="D54" s="21">
        <v>13300</v>
      </c>
      <c r="E54" s="25"/>
      <c r="F54" s="23">
        <f t="shared" si="0"/>
        <v>0</v>
      </c>
    </row>
    <row r="55" spans="1:6" ht="21.75" customHeight="1" x14ac:dyDescent="0.25">
      <c r="A55" s="18">
        <v>18</v>
      </c>
      <c r="B55" s="19" t="s">
        <v>138</v>
      </c>
      <c r="C55" s="20" t="s">
        <v>42</v>
      </c>
      <c r="D55" s="21">
        <v>11000</v>
      </c>
      <c r="E55" s="18"/>
      <c r="F55" s="23">
        <f t="shared" si="0"/>
        <v>0</v>
      </c>
    </row>
    <row r="56" spans="1:6" ht="21.75" customHeight="1" x14ac:dyDescent="0.25">
      <c r="A56" s="18">
        <v>19</v>
      </c>
      <c r="B56" s="19" t="s">
        <v>139</v>
      </c>
      <c r="C56" s="20" t="s">
        <v>43</v>
      </c>
      <c r="D56" s="21">
        <v>10700</v>
      </c>
      <c r="E56" s="18"/>
      <c r="F56" s="23">
        <f t="shared" si="0"/>
        <v>0</v>
      </c>
    </row>
    <row r="57" spans="1:6" ht="21.75" customHeight="1" x14ac:dyDescent="0.25">
      <c r="A57" s="18">
        <v>20</v>
      </c>
      <c r="B57" s="19" t="s">
        <v>140</v>
      </c>
      <c r="C57" s="20" t="s">
        <v>44</v>
      </c>
      <c r="D57" s="21">
        <v>11600</v>
      </c>
      <c r="E57" s="18"/>
      <c r="F57" s="23">
        <f t="shared" si="0"/>
        <v>0</v>
      </c>
    </row>
    <row r="58" spans="1:6" ht="21.75" customHeight="1" x14ac:dyDescent="0.25">
      <c r="A58" s="18">
        <v>21</v>
      </c>
      <c r="B58" s="19" t="s">
        <v>141</v>
      </c>
      <c r="C58" s="20" t="s">
        <v>71</v>
      </c>
      <c r="D58" s="21">
        <v>21000</v>
      </c>
      <c r="E58" s="22"/>
      <c r="F58" s="23">
        <f t="shared" si="0"/>
        <v>0</v>
      </c>
    </row>
    <row r="59" spans="1:6" ht="21.75" customHeight="1" x14ac:dyDescent="0.25">
      <c r="A59" s="18">
        <v>22</v>
      </c>
      <c r="B59" s="19" t="s">
        <v>142</v>
      </c>
      <c r="C59" s="20" t="s">
        <v>72</v>
      </c>
      <c r="D59" s="21">
        <v>23000</v>
      </c>
      <c r="E59" s="18"/>
      <c r="F59" s="23">
        <f t="shared" si="0"/>
        <v>0</v>
      </c>
    </row>
    <row r="60" spans="1:6" ht="21.75" customHeight="1" x14ac:dyDescent="0.25">
      <c r="A60" s="18">
        <v>23</v>
      </c>
      <c r="B60" s="19" t="s">
        <v>175</v>
      </c>
      <c r="C60" s="20" t="s">
        <v>88</v>
      </c>
      <c r="D60" s="21">
        <v>35000</v>
      </c>
      <c r="E60" s="18"/>
      <c r="F60" s="23">
        <f t="shared" si="0"/>
        <v>0</v>
      </c>
    </row>
    <row r="61" spans="1:6" ht="21.75" customHeight="1" x14ac:dyDescent="0.25">
      <c r="A61" s="18">
        <v>24</v>
      </c>
      <c r="B61" s="19" t="s">
        <v>176</v>
      </c>
      <c r="C61" s="20" t="s">
        <v>89</v>
      </c>
      <c r="D61" s="21">
        <v>35000</v>
      </c>
      <c r="E61" s="18"/>
      <c r="F61" s="23">
        <f t="shared" si="0"/>
        <v>0</v>
      </c>
    </row>
    <row r="62" spans="1:6" ht="21.75" customHeight="1" x14ac:dyDescent="0.25">
      <c r="A62" s="18">
        <v>25</v>
      </c>
      <c r="B62" s="19" t="s">
        <v>143</v>
      </c>
      <c r="C62" s="20" t="s">
        <v>46</v>
      </c>
      <c r="D62" s="21">
        <v>33000</v>
      </c>
      <c r="E62" s="18"/>
      <c r="F62" s="23">
        <f t="shared" si="0"/>
        <v>0</v>
      </c>
    </row>
    <row r="63" spans="1:6" ht="21.75" customHeight="1" x14ac:dyDescent="0.25">
      <c r="A63" s="18">
        <v>26</v>
      </c>
      <c r="B63" s="19" t="s">
        <v>144</v>
      </c>
      <c r="C63" s="20" t="s">
        <v>47</v>
      </c>
      <c r="D63" s="21">
        <v>33000</v>
      </c>
      <c r="E63" s="18"/>
      <c r="F63" s="23">
        <f t="shared" si="0"/>
        <v>0</v>
      </c>
    </row>
    <row r="64" spans="1:6" ht="21.75" customHeight="1" x14ac:dyDescent="0.25">
      <c r="A64" s="18">
        <v>27</v>
      </c>
      <c r="B64" s="18" t="s">
        <v>173</v>
      </c>
      <c r="C64" s="24" t="s">
        <v>95</v>
      </c>
      <c r="D64" s="21">
        <v>12000</v>
      </c>
      <c r="E64" s="18"/>
      <c r="F64" s="23">
        <f t="shared" si="0"/>
        <v>0</v>
      </c>
    </row>
    <row r="65" spans="1:6" ht="21.75" customHeight="1" x14ac:dyDescent="0.25">
      <c r="A65" s="26">
        <v>28</v>
      </c>
      <c r="B65" s="26" t="s">
        <v>177</v>
      </c>
      <c r="C65" s="27" t="s">
        <v>183</v>
      </c>
      <c r="D65" s="28">
        <v>11000</v>
      </c>
      <c r="E65" s="33"/>
      <c r="F65" s="29">
        <f t="shared" si="0"/>
        <v>0</v>
      </c>
    </row>
    <row r="66" spans="1:6" s="11" customFormat="1" ht="33" customHeight="1" x14ac:dyDescent="0.25">
      <c r="A66" s="7"/>
      <c r="B66" s="8"/>
      <c r="C66" s="9" t="s">
        <v>81</v>
      </c>
      <c r="D66" s="10"/>
      <c r="E66" s="7"/>
      <c r="F66" s="34"/>
    </row>
    <row r="67" spans="1:6" ht="21.75" customHeight="1" x14ac:dyDescent="0.25">
      <c r="A67" s="12">
        <v>1</v>
      </c>
      <c r="B67" s="18" t="s">
        <v>145</v>
      </c>
      <c r="C67" s="13" t="s">
        <v>48</v>
      </c>
      <c r="D67" s="14">
        <v>8000</v>
      </c>
      <c r="E67" s="15"/>
      <c r="F67" s="16">
        <f t="shared" si="0"/>
        <v>0</v>
      </c>
    </row>
    <row r="68" spans="1:6" ht="21.75" customHeight="1" x14ac:dyDescent="0.25">
      <c r="A68" s="18">
        <v>2</v>
      </c>
      <c r="B68" s="18" t="s">
        <v>146</v>
      </c>
      <c r="C68" s="20" t="s">
        <v>59</v>
      </c>
      <c r="D68" s="21">
        <v>8000</v>
      </c>
      <c r="E68" s="22"/>
      <c r="F68" s="23">
        <f t="shared" si="0"/>
        <v>0</v>
      </c>
    </row>
    <row r="69" spans="1:6" ht="21.75" customHeight="1" x14ac:dyDescent="0.25">
      <c r="A69" s="18">
        <v>3</v>
      </c>
      <c r="B69" s="18" t="s">
        <v>147</v>
      </c>
      <c r="C69" s="20" t="s">
        <v>49</v>
      </c>
      <c r="D69" s="21">
        <v>12000</v>
      </c>
      <c r="E69" s="22"/>
      <c r="F69" s="23">
        <f t="shared" si="0"/>
        <v>0</v>
      </c>
    </row>
    <row r="70" spans="1:6" ht="21.75" customHeight="1" x14ac:dyDescent="0.25">
      <c r="A70" s="18">
        <v>4</v>
      </c>
      <c r="B70" s="18" t="s">
        <v>148</v>
      </c>
      <c r="C70" s="20" t="s">
        <v>50</v>
      </c>
      <c r="D70" s="21">
        <v>14000</v>
      </c>
      <c r="E70" s="22"/>
      <c r="F70" s="23">
        <f t="shared" si="0"/>
        <v>0</v>
      </c>
    </row>
    <row r="71" spans="1:6" ht="21.75" customHeight="1" x14ac:dyDescent="0.25">
      <c r="A71" s="18">
        <v>5</v>
      </c>
      <c r="B71" s="18" t="s">
        <v>149</v>
      </c>
      <c r="C71" s="20" t="s">
        <v>51</v>
      </c>
      <c r="D71" s="21">
        <v>17000</v>
      </c>
      <c r="E71" s="22"/>
      <c r="F71" s="23">
        <f t="shared" si="0"/>
        <v>0</v>
      </c>
    </row>
    <row r="72" spans="1:6" ht="21.75" customHeight="1" x14ac:dyDescent="0.25">
      <c r="A72" s="18">
        <v>6</v>
      </c>
      <c r="B72" s="18" t="s">
        <v>150</v>
      </c>
      <c r="C72" s="20" t="s">
        <v>73</v>
      </c>
      <c r="D72" s="21">
        <v>14000</v>
      </c>
      <c r="E72" s="22"/>
      <c r="F72" s="23">
        <f t="shared" si="0"/>
        <v>0</v>
      </c>
    </row>
    <row r="73" spans="1:6" ht="21.75" customHeight="1" x14ac:dyDescent="0.25">
      <c r="A73" s="18">
        <v>7</v>
      </c>
      <c r="B73" s="18" t="s">
        <v>151</v>
      </c>
      <c r="C73" s="20" t="s">
        <v>53</v>
      </c>
      <c r="D73" s="21">
        <v>12000</v>
      </c>
      <c r="E73" s="22"/>
      <c r="F73" s="23">
        <f t="shared" si="0"/>
        <v>0</v>
      </c>
    </row>
    <row r="74" spans="1:6" ht="21.75" customHeight="1" x14ac:dyDescent="0.25">
      <c r="A74" s="18">
        <v>8</v>
      </c>
      <c r="B74" s="18" t="s">
        <v>152</v>
      </c>
      <c r="C74" s="20" t="s">
        <v>54</v>
      </c>
      <c r="D74" s="21">
        <v>14000</v>
      </c>
      <c r="E74" s="22"/>
      <c r="F74" s="23">
        <f t="shared" si="0"/>
        <v>0</v>
      </c>
    </row>
    <row r="75" spans="1:6" ht="21.75" customHeight="1" x14ac:dyDescent="0.25">
      <c r="A75" s="18">
        <v>9</v>
      </c>
      <c r="B75" s="18" t="s">
        <v>153</v>
      </c>
      <c r="C75" s="20" t="s">
        <v>74</v>
      </c>
      <c r="D75" s="21">
        <v>13000</v>
      </c>
      <c r="E75" s="22"/>
      <c r="F75" s="23">
        <f t="shared" si="0"/>
        <v>0</v>
      </c>
    </row>
    <row r="76" spans="1:6" ht="21.75" customHeight="1" x14ac:dyDescent="0.25">
      <c r="A76" s="18">
        <v>10</v>
      </c>
      <c r="B76" s="18" t="s">
        <v>154</v>
      </c>
      <c r="C76" s="20" t="s">
        <v>75</v>
      </c>
      <c r="D76" s="21">
        <v>11000</v>
      </c>
      <c r="E76" s="22"/>
      <c r="F76" s="23">
        <f t="shared" ref="F76:F96" si="1">D76*E76</f>
        <v>0</v>
      </c>
    </row>
    <row r="77" spans="1:6" ht="21.75" customHeight="1" x14ac:dyDescent="0.25">
      <c r="A77" s="18">
        <v>11</v>
      </c>
      <c r="B77" s="18" t="s">
        <v>155</v>
      </c>
      <c r="C77" s="20" t="s">
        <v>55</v>
      </c>
      <c r="D77" s="21">
        <v>4000</v>
      </c>
      <c r="E77" s="22"/>
      <c r="F77" s="23">
        <f t="shared" si="1"/>
        <v>0</v>
      </c>
    </row>
    <row r="78" spans="1:6" ht="21.75" customHeight="1" x14ac:dyDescent="0.25">
      <c r="A78" s="18">
        <v>12</v>
      </c>
      <c r="B78" s="18" t="s">
        <v>156</v>
      </c>
      <c r="C78" s="20" t="s">
        <v>56</v>
      </c>
      <c r="D78" s="21">
        <v>9000</v>
      </c>
      <c r="E78" s="22"/>
      <c r="F78" s="23">
        <f t="shared" si="1"/>
        <v>0</v>
      </c>
    </row>
    <row r="79" spans="1:6" ht="21.75" customHeight="1" x14ac:dyDescent="0.25">
      <c r="A79" s="18">
        <v>13</v>
      </c>
      <c r="B79" s="18" t="s">
        <v>157</v>
      </c>
      <c r="C79" s="20" t="s">
        <v>52</v>
      </c>
      <c r="D79" s="21">
        <v>7000</v>
      </c>
      <c r="E79" s="22"/>
      <c r="F79" s="23">
        <f t="shared" si="1"/>
        <v>0</v>
      </c>
    </row>
    <row r="80" spans="1:6" ht="21.75" customHeight="1" x14ac:dyDescent="0.25">
      <c r="A80" s="18">
        <v>14</v>
      </c>
      <c r="B80" s="18" t="s">
        <v>158</v>
      </c>
      <c r="C80" s="20" t="s">
        <v>57</v>
      </c>
      <c r="D80" s="21">
        <v>6000</v>
      </c>
      <c r="E80" s="22"/>
      <c r="F80" s="23">
        <f t="shared" si="1"/>
        <v>0</v>
      </c>
    </row>
    <row r="81" spans="1:6" ht="21.75" customHeight="1" x14ac:dyDescent="0.25">
      <c r="A81" s="18">
        <v>15</v>
      </c>
      <c r="B81" s="18" t="s">
        <v>159</v>
      </c>
      <c r="C81" s="20" t="s">
        <v>58</v>
      </c>
      <c r="D81" s="21">
        <v>5000</v>
      </c>
      <c r="E81" s="22"/>
      <c r="F81" s="23">
        <f t="shared" si="1"/>
        <v>0</v>
      </c>
    </row>
    <row r="82" spans="1:6" ht="21.75" customHeight="1" x14ac:dyDescent="0.25">
      <c r="A82" s="18">
        <v>16</v>
      </c>
      <c r="B82" s="18" t="s">
        <v>160</v>
      </c>
      <c r="C82" s="20" t="s">
        <v>64</v>
      </c>
      <c r="D82" s="21">
        <v>18100</v>
      </c>
      <c r="E82" s="18"/>
      <c r="F82" s="23">
        <f t="shared" si="1"/>
        <v>0</v>
      </c>
    </row>
    <row r="83" spans="1:6" ht="21.75" customHeight="1" x14ac:dyDescent="0.25">
      <c r="A83" s="18">
        <v>17</v>
      </c>
      <c r="B83" s="18" t="s">
        <v>161</v>
      </c>
      <c r="C83" s="20" t="s">
        <v>65</v>
      </c>
      <c r="D83" s="21">
        <v>17600</v>
      </c>
      <c r="E83" s="18"/>
      <c r="F83" s="23">
        <f t="shared" si="1"/>
        <v>0</v>
      </c>
    </row>
    <row r="84" spans="1:6" ht="21.75" customHeight="1" x14ac:dyDescent="0.25">
      <c r="A84" s="18">
        <v>18</v>
      </c>
      <c r="B84" s="18" t="s">
        <v>162</v>
      </c>
      <c r="C84" s="20" t="s">
        <v>66</v>
      </c>
      <c r="D84" s="21">
        <v>10700</v>
      </c>
      <c r="E84" s="25"/>
      <c r="F84" s="23">
        <f t="shared" si="1"/>
        <v>0</v>
      </c>
    </row>
    <row r="85" spans="1:6" ht="21.75" customHeight="1" x14ac:dyDescent="0.25">
      <c r="A85" s="18">
        <v>19</v>
      </c>
      <c r="B85" s="18" t="s">
        <v>163</v>
      </c>
      <c r="C85" s="20" t="s">
        <v>60</v>
      </c>
      <c r="D85" s="21">
        <v>13000</v>
      </c>
      <c r="E85" s="25"/>
      <c r="F85" s="23">
        <f t="shared" si="1"/>
        <v>0</v>
      </c>
    </row>
    <row r="86" spans="1:6" ht="21.75" customHeight="1" x14ac:dyDescent="0.25">
      <c r="A86" s="18">
        <v>20</v>
      </c>
      <c r="B86" s="18" t="s">
        <v>164</v>
      </c>
      <c r="C86" s="20" t="s">
        <v>61</v>
      </c>
      <c r="D86" s="21">
        <v>11300</v>
      </c>
      <c r="E86" s="25"/>
      <c r="F86" s="23">
        <f t="shared" si="1"/>
        <v>0</v>
      </c>
    </row>
    <row r="87" spans="1:6" ht="21.75" customHeight="1" x14ac:dyDescent="0.25">
      <c r="A87" s="18">
        <v>21</v>
      </c>
      <c r="B87" s="18" t="s">
        <v>165</v>
      </c>
      <c r="C87" s="20" t="s">
        <v>62</v>
      </c>
      <c r="D87" s="21">
        <v>10200</v>
      </c>
      <c r="E87" s="18"/>
      <c r="F87" s="23">
        <f t="shared" si="1"/>
        <v>0</v>
      </c>
    </row>
    <row r="88" spans="1:6" ht="21.75" customHeight="1" x14ac:dyDescent="0.25">
      <c r="A88" s="18">
        <v>22</v>
      </c>
      <c r="B88" s="18" t="s">
        <v>166</v>
      </c>
      <c r="C88" s="20" t="s">
        <v>63</v>
      </c>
      <c r="D88" s="21">
        <v>11300</v>
      </c>
      <c r="E88" s="18"/>
      <c r="F88" s="23">
        <f t="shared" si="1"/>
        <v>0</v>
      </c>
    </row>
    <row r="89" spans="1:6" ht="21.75" customHeight="1" x14ac:dyDescent="0.25">
      <c r="A89" s="18">
        <v>23</v>
      </c>
      <c r="B89" s="18" t="s">
        <v>167</v>
      </c>
      <c r="C89" s="20" t="s">
        <v>93</v>
      </c>
      <c r="D89" s="21">
        <v>28000</v>
      </c>
      <c r="E89" s="32"/>
      <c r="F89" s="23">
        <f t="shared" si="1"/>
        <v>0</v>
      </c>
    </row>
    <row r="90" spans="1:6" ht="21.75" customHeight="1" x14ac:dyDescent="0.25">
      <c r="A90" s="18">
        <v>24</v>
      </c>
      <c r="B90" s="18" t="s">
        <v>168</v>
      </c>
      <c r="C90" s="20" t="s">
        <v>92</v>
      </c>
      <c r="D90" s="21">
        <v>21000</v>
      </c>
      <c r="E90" s="18"/>
      <c r="F90" s="23">
        <f t="shared" si="1"/>
        <v>0</v>
      </c>
    </row>
    <row r="91" spans="1:6" ht="21.75" customHeight="1" x14ac:dyDescent="0.25">
      <c r="A91" s="18">
        <v>25</v>
      </c>
      <c r="B91" s="19" t="s">
        <v>178</v>
      </c>
      <c r="C91" s="20" t="s">
        <v>90</v>
      </c>
      <c r="D91" s="21">
        <v>37000</v>
      </c>
      <c r="E91" s="18"/>
      <c r="F91" s="23">
        <f t="shared" si="1"/>
        <v>0</v>
      </c>
    </row>
    <row r="92" spans="1:6" ht="21.75" customHeight="1" x14ac:dyDescent="0.25">
      <c r="A92" s="18">
        <v>26</v>
      </c>
      <c r="B92" s="19" t="s">
        <v>179</v>
      </c>
      <c r="C92" s="20" t="s">
        <v>91</v>
      </c>
      <c r="D92" s="21">
        <v>42000</v>
      </c>
      <c r="E92" s="18"/>
      <c r="F92" s="23">
        <f t="shared" si="1"/>
        <v>0</v>
      </c>
    </row>
    <row r="93" spans="1:6" ht="21.75" customHeight="1" x14ac:dyDescent="0.25">
      <c r="A93" s="18">
        <v>27</v>
      </c>
      <c r="B93" s="19" t="s">
        <v>169</v>
      </c>
      <c r="C93" s="20" t="s">
        <v>67</v>
      </c>
      <c r="D93" s="21">
        <v>37000</v>
      </c>
      <c r="E93" s="18"/>
      <c r="F93" s="23">
        <f t="shared" si="1"/>
        <v>0</v>
      </c>
    </row>
    <row r="94" spans="1:6" ht="21.75" customHeight="1" x14ac:dyDescent="0.25">
      <c r="A94" s="18">
        <v>28</v>
      </c>
      <c r="B94" s="19" t="s">
        <v>170</v>
      </c>
      <c r="C94" s="20" t="s">
        <v>68</v>
      </c>
      <c r="D94" s="21">
        <v>37000</v>
      </c>
      <c r="E94" s="18"/>
      <c r="F94" s="23">
        <f t="shared" si="1"/>
        <v>0</v>
      </c>
    </row>
    <row r="95" spans="1:6" ht="21.75" customHeight="1" x14ac:dyDescent="0.25">
      <c r="A95" s="18">
        <v>29</v>
      </c>
      <c r="B95" s="18" t="s">
        <v>180</v>
      </c>
      <c r="C95" s="24" t="s">
        <v>94</v>
      </c>
      <c r="D95" s="21">
        <v>12000</v>
      </c>
      <c r="E95" s="25"/>
      <c r="F95" s="23">
        <f t="shared" si="1"/>
        <v>0</v>
      </c>
    </row>
    <row r="96" spans="1:6" ht="21.75" customHeight="1" x14ac:dyDescent="0.25">
      <c r="A96" s="26">
        <v>30</v>
      </c>
      <c r="B96" s="26" t="s">
        <v>181</v>
      </c>
      <c r="C96" s="27" t="s">
        <v>182</v>
      </c>
      <c r="D96" s="28">
        <v>11000</v>
      </c>
      <c r="E96" s="26"/>
      <c r="F96" s="29">
        <f t="shared" si="1"/>
        <v>0</v>
      </c>
    </row>
    <row r="97" spans="1:6" s="39" customFormat="1" ht="28.5" customHeight="1" x14ac:dyDescent="0.25">
      <c r="A97" s="35"/>
      <c r="B97" s="35"/>
      <c r="C97" s="36" t="s">
        <v>97</v>
      </c>
      <c r="D97" s="37"/>
      <c r="E97" s="38"/>
      <c r="F97" s="38">
        <f>SUM(F11:F96)</f>
        <v>0</v>
      </c>
    </row>
    <row r="98" spans="1:6" s="44" customFormat="1" ht="15.75" x14ac:dyDescent="0.25">
      <c r="A98" s="40" t="s">
        <v>4</v>
      </c>
      <c r="B98" s="41"/>
      <c r="C98" s="42"/>
      <c r="D98" s="42"/>
      <c r="E98" s="43"/>
      <c r="F98" s="42"/>
    </row>
    <row r="99" spans="1:6" s="48" customFormat="1" ht="18.75" x14ac:dyDescent="0.25">
      <c r="A99" s="45" t="s">
        <v>187</v>
      </c>
      <c r="B99" s="46"/>
      <c r="C99" s="47"/>
      <c r="D99" s="61" t="s">
        <v>98</v>
      </c>
      <c r="E99" s="61"/>
      <c r="F99" s="61"/>
    </row>
    <row r="100" spans="1:6" s="44" customFormat="1" ht="16.5" x14ac:dyDescent="0.25">
      <c r="A100" s="40" t="s">
        <v>5</v>
      </c>
      <c r="B100" s="41"/>
      <c r="C100" s="42"/>
      <c r="D100" s="42"/>
      <c r="E100" s="49"/>
      <c r="F100" s="50"/>
    </row>
    <row r="101" spans="1:6" s="44" customFormat="1" ht="16.5" x14ac:dyDescent="0.25">
      <c r="A101" s="40" t="s">
        <v>77</v>
      </c>
      <c r="B101" s="41"/>
      <c r="C101" s="42"/>
      <c r="D101" s="42"/>
      <c r="E101" s="49"/>
      <c r="F101" s="50"/>
    </row>
    <row r="102" spans="1:6" s="48" customFormat="1" ht="16.5" x14ac:dyDescent="0.25">
      <c r="A102" s="45" t="s">
        <v>6</v>
      </c>
      <c r="B102" s="46"/>
      <c r="C102" s="47"/>
      <c r="D102" s="47"/>
      <c r="E102" s="49"/>
      <c r="F102" s="50"/>
    </row>
    <row r="103" spans="1:6" s="44" customFormat="1" ht="15.75" x14ac:dyDescent="0.25">
      <c r="A103" s="40" t="s">
        <v>7</v>
      </c>
      <c r="B103" s="41"/>
      <c r="C103" s="42"/>
      <c r="D103" s="42"/>
    </row>
    <row r="104" spans="1:6" s="44" customFormat="1" ht="18.75" x14ac:dyDescent="0.25">
      <c r="A104" s="40" t="s">
        <v>8</v>
      </c>
      <c r="B104" s="41"/>
      <c r="C104" s="42"/>
      <c r="D104" s="61" t="s">
        <v>188</v>
      </c>
      <c r="E104" s="61"/>
      <c r="F104" s="61"/>
    </row>
    <row r="105" spans="1:6" s="44" customFormat="1" ht="15.75" x14ac:dyDescent="0.25">
      <c r="A105" s="40" t="s">
        <v>9</v>
      </c>
      <c r="B105" s="41"/>
      <c r="C105" s="42"/>
      <c r="D105" s="42"/>
      <c r="E105" s="43"/>
      <c r="F105" s="42"/>
    </row>
  </sheetData>
  <mergeCells count="10">
    <mergeCell ref="C7:E7"/>
    <mergeCell ref="A8:F8"/>
    <mergeCell ref="D99:F99"/>
    <mergeCell ref="D104:F104"/>
    <mergeCell ref="A6:F6"/>
    <mergeCell ref="A1:F1"/>
    <mergeCell ref="A2:F2"/>
    <mergeCell ref="A3:F3"/>
    <mergeCell ref="A4:F4"/>
    <mergeCell ref="A5:F5"/>
  </mergeCells>
  <printOptions horizontalCentered="1"/>
  <pageMargins left="0.19" right="0.16"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CẤP 2</vt:lpstr>
      <vt:lpstr>'CẤP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cp:lastModifiedBy>
  <cp:lastPrinted>2021-05-24T03:04:41Z</cp:lastPrinted>
  <dcterms:created xsi:type="dcterms:W3CDTF">2018-03-29T02:15:20Z</dcterms:created>
  <dcterms:modified xsi:type="dcterms:W3CDTF">2021-05-24T03:12:11Z</dcterms:modified>
</cp:coreProperties>
</file>